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angtranthithuy/Desktop/"/>
    </mc:Choice>
  </mc:AlternateContent>
  <xr:revisionPtr revIDLastSave="0" documentId="13_ncr:1_{DA5C743C-4F01-E944-BAAF-437BE4113B31}" xr6:coauthVersionLast="45" xr6:coauthVersionMax="45" xr10:uidLastSave="{00000000-0000-0000-0000-000000000000}"/>
  <bookViews>
    <workbookView xWindow="0" yWindow="460" windowWidth="23620" windowHeight="13520" activeTab="1" xr2:uid="{40ECB1C8-C89C-43D4-B1D3-AFDAA23A593E}"/>
  </bookViews>
  <sheets>
    <sheet name="日本語" sheetId="3" r:id="rId1"/>
    <sheet name="ベトナム語" sheetId="4" r:id="rId2"/>
    <sheet name="2021年4月期生" sheetId="5" r:id="rId3"/>
    <sheet name="Sheet1" sheetId="6" r:id="rId4"/>
  </sheets>
  <definedNames>
    <definedName name="_xlnm.Print_Area" localSheetId="0">日本語!$A$1:$H$35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5" l="1"/>
  <c r="B29" i="5"/>
  <c r="B1" i="6"/>
  <c r="H24" i="5" l="1"/>
  <c r="C24" i="5"/>
  <c r="H18" i="5"/>
  <c r="H25" i="5" s="1"/>
  <c r="H27" i="5" s="1"/>
  <c r="H5" i="5" s="1"/>
  <c r="C18" i="5"/>
  <c r="C25" i="5" l="1"/>
  <c r="C27" i="5" s="1"/>
  <c r="C5" i="5" s="1"/>
  <c r="H24" i="4"/>
  <c r="C24" i="4"/>
  <c r="H18" i="4"/>
  <c r="C18" i="4"/>
  <c r="H25" i="4" l="1"/>
  <c r="C25" i="4"/>
  <c r="C5" i="3"/>
  <c r="C27" i="4" l="1"/>
  <c r="C5" i="4" s="1"/>
  <c r="H27" i="4"/>
  <c r="H5" i="4" s="1"/>
  <c r="G29" i="3"/>
  <c r="B29" i="3"/>
  <c r="H24" i="3"/>
  <c r="H25" i="3" s="1"/>
  <c r="H27" i="3" s="1"/>
  <c r="H5" i="3" s="1"/>
  <c r="H18" i="3"/>
  <c r="C25" i="3"/>
  <c r="C24" i="3"/>
  <c r="C27" i="3" s="1"/>
  <c r="C18" i="3"/>
</calcChain>
</file>

<file path=xl/sharedStrings.xml><?xml version="1.0" encoding="utf-8"?>
<sst xmlns="http://schemas.openxmlformats.org/spreadsheetml/2006/main" count="205" uniqueCount="98">
  <si>
    <t>内訳</t>
    <rPh sb="0" eb="2">
      <t>ウチワケ</t>
    </rPh>
    <phoneticPr fontId="6"/>
  </si>
  <si>
    <t>学費</t>
    <rPh sb="0" eb="2">
      <t>ガクヒ</t>
    </rPh>
    <phoneticPr fontId="6"/>
  </si>
  <si>
    <t>検 定 料</t>
  </si>
  <si>
    <t>入 学 金</t>
  </si>
  <si>
    <t>授 業 料</t>
  </si>
  <si>
    <t>施 設 費</t>
  </si>
  <si>
    <t>活 動 費</t>
  </si>
  <si>
    <t>教材費</t>
    <rPh sb="0" eb="3">
      <t>キョウザイヒ</t>
    </rPh>
    <phoneticPr fontId="6"/>
  </si>
  <si>
    <t>保険料</t>
    <rPh sb="0" eb="3">
      <t>ホケンリョウ</t>
    </rPh>
    <phoneticPr fontId="6"/>
  </si>
  <si>
    <t>空港出迎え費</t>
    <rPh sb="0" eb="2">
      <t>クウコウ</t>
    </rPh>
    <rPh sb="2" eb="4">
      <t>デムカ</t>
    </rPh>
    <rPh sb="5" eb="6">
      <t>ヒ</t>
    </rPh>
    <phoneticPr fontId="6"/>
  </si>
  <si>
    <t>海外送金手数料</t>
    <rPh sb="0" eb="7">
      <t>カイガイソウキンテスウリョウ</t>
    </rPh>
    <phoneticPr fontId="6"/>
  </si>
  <si>
    <t>寮費</t>
    <rPh sb="0" eb="2">
      <t>リョウヒ</t>
    </rPh>
    <phoneticPr fontId="6"/>
  </si>
  <si>
    <t>入 寮 費</t>
  </si>
  <si>
    <t>火 災 保 険</t>
  </si>
  <si>
    <t>布団費</t>
  </si>
  <si>
    <t>学費①</t>
    <rPh sb="0" eb="2">
      <t>ガクヒ</t>
    </rPh>
    <phoneticPr fontId="2"/>
  </si>
  <si>
    <t>寮費②</t>
    <rPh sb="0" eb="2">
      <t>リョウヒ</t>
    </rPh>
    <phoneticPr fontId="2"/>
  </si>
  <si>
    <t>小計①+②</t>
    <rPh sb="0" eb="1">
      <t>ショウ</t>
    </rPh>
    <rPh sb="1" eb="2">
      <t>ケイ</t>
    </rPh>
    <phoneticPr fontId="2"/>
  </si>
  <si>
    <t>請求額</t>
    <phoneticPr fontId="2"/>
  </si>
  <si>
    <t>家 賃（月40,000円）</t>
    <phoneticPr fontId="2"/>
  </si>
  <si>
    <t>学費1,5年間　寮費3ヶ月</t>
    <rPh sb="0" eb="2">
      <t>ガクヒ</t>
    </rPh>
    <rPh sb="5" eb="6">
      <t>ネン</t>
    </rPh>
    <rPh sb="6" eb="7">
      <t>カン</t>
    </rPh>
    <rPh sb="8" eb="10">
      <t>リョウヒ</t>
    </rPh>
    <rPh sb="12" eb="13">
      <t>ゲツ</t>
    </rPh>
    <phoneticPr fontId="6"/>
  </si>
  <si>
    <t>学費100%免除</t>
    <rPh sb="0" eb="2">
      <t>ガクヒ</t>
    </rPh>
    <rPh sb="6" eb="8">
      <t>メンジョ</t>
    </rPh>
    <phoneticPr fontId="2"/>
  </si>
  <si>
    <t>3ヶ月</t>
    <rPh sb="2" eb="3">
      <t>ゲツ</t>
    </rPh>
    <phoneticPr fontId="6"/>
  </si>
  <si>
    <t>学費70%免除</t>
    <rPh sb="0" eb="2">
      <t>ガクヒ</t>
    </rPh>
    <rPh sb="5" eb="7">
      <t>メンジョ</t>
    </rPh>
    <phoneticPr fontId="2"/>
  </si>
  <si>
    <t>来日前</t>
    <rPh sb="0" eb="3">
      <t>ライニチマエ</t>
    </rPh>
    <phoneticPr fontId="2"/>
  </si>
  <si>
    <t>入学後</t>
    <rPh sb="0" eb="3">
      <t>ニュウガクゴ</t>
    </rPh>
    <phoneticPr fontId="2"/>
  </si>
  <si>
    <t>2020/12～卒業まで寮費として月4万円</t>
    <rPh sb="8" eb="10">
      <t>ソツギョウ</t>
    </rPh>
    <rPh sb="12" eb="14">
      <t>リョウヒ</t>
    </rPh>
    <rPh sb="17" eb="18">
      <t>ツキ</t>
    </rPh>
    <rPh sb="19" eb="21">
      <t>マンエン</t>
    </rPh>
    <phoneticPr fontId="2"/>
  </si>
  <si>
    <t>2020/12～卒業まで寮費として月4万円</t>
    <phoneticPr fontId="2"/>
  </si>
  <si>
    <t>条件：</t>
    <rPh sb="0" eb="2">
      <t>ジョウケン</t>
    </rPh>
    <phoneticPr fontId="2"/>
  </si>
  <si>
    <t>条件：</t>
    <phoneticPr fontId="2"/>
  </si>
  <si>
    <t>JLPT　N2を持っている</t>
    <rPh sb="8" eb="9">
      <t>モ</t>
    </rPh>
    <phoneticPr fontId="2"/>
  </si>
  <si>
    <t>学校が推薦してくれる学生</t>
    <rPh sb="0" eb="2">
      <t>ガッコウ</t>
    </rPh>
    <rPh sb="3" eb="5">
      <t>スイセン</t>
    </rPh>
    <rPh sb="10" eb="12">
      <t>ガクセイ</t>
    </rPh>
    <phoneticPr fontId="2"/>
  </si>
  <si>
    <t>N2レベル</t>
    <phoneticPr fontId="2"/>
  </si>
  <si>
    <t>1年半</t>
    <rPh sb="2" eb="3">
      <t>ハン</t>
    </rPh>
    <phoneticPr fontId="6"/>
  </si>
  <si>
    <t>フエ大学卒業した学生</t>
    <rPh sb="2" eb="4">
      <t>ダイガク</t>
    </rPh>
    <rPh sb="4" eb="6">
      <t>ソツギョウ</t>
    </rPh>
    <rPh sb="8" eb="10">
      <t>ガクセイ</t>
    </rPh>
    <phoneticPr fontId="2"/>
  </si>
  <si>
    <t>さくら東京
特別奨学金プログラム</t>
    <rPh sb="3" eb="5">
      <t>トウキョウ</t>
    </rPh>
    <rPh sb="6" eb="8">
      <t>トクベツ</t>
    </rPh>
    <rPh sb="8" eb="11">
      <t>ショウガクキン</t>
    </rPh>
    <phoneticPr fontId="6"/>
  </si>
  <si>
    <t>さくら東京
特別奨学金プログラム</t>
    <phoneticPr fontId="6"/>
  </si>
  <si>
    <r>
      <t>2020年10月期生　</t>
    </r>
    <r>
      <rPr>
        <b/>
        <sz val="16"/>
        <color theme="4"/>
        <rFont val="ＭＳ ゴシック"/>
        <family val="3"/>
        <charset val="128"/>
      </rPr>
      <t>さくら東京日本語学校</t>
    </r>
    <rPh sb="14" eb="16">
      <t>トウキョウ</t>
    </rPh>
    <rPh sb="16" eb="19">
      <t>ニホンゴ</t>
    </rPh>
    <rPh sb="19" eb="21">
      <t>ガッコウ</t>
    </rPh>
    <phoneticPr fontId="6"/>
  </si>
  <si>
    <r>
      <t>2020年10月期生　</t>
    </r>
    <r>
      <rPr>
        <b/>
        <sz val="16"/>
        <color theme="4"/>
        <rFont val="ＭＳ ゴシック"/>
        <family val="3"/>
        <charset val="128"/>
      </rPr>
      <t>さくら東京本語学校</t>
    </r>
    <rPh sb="14" eb="16">
      <t>トウキョウ</t>
    </rPh>
    <rPh sb="16" eb="17">
      <t>ホン</t>
    </rPh>
    <rPh sb="17" eb="18">
      <t>ゴ</t>
    </rPh>
    <rPh sb="18" eb="20">
      <t>ガッコウ</t>
    </rPh>
    <phoneticPr fontId="6"/>
  </si>
  <si>
    <r>
      <rPr>
        <sz val="12"/>
        <color theme="1"/>
        <rFont val="ＭＳ ゴシック"/>
        <family val="3"/>
        <charset val="128"/>
      </rPr>
      <t>請求額</t>
    </r>
    <r>
      <rPr>
        <sz val="12"/>
        <color theme="1"/>
        <rFont val="Times New Roman"/>
        <family val="1"/>
      </rPr>
      <t xml:space="preserve"> 
Khoản tiền học sinh phải nộp</t>
    </r>
    <phoneticPr fontId="2"/>
  </si>
  <si>
    <r>
      <rPr>
        <sz val="11"/>
        <color theme="1"/>
        <rFont val="游ゴシック"/>
        <family val="2"/>
        <charset val="128"/>
      </rPr>
      <t>内訳</t>
    </r>
    <r>
      <rPr>
        <sz val="11"/>
        <color theme="1"/>
        <rFont val="Times New Roman"/>
        <family val="1"/>
      </rPr>
      <t xml:space="preserve">
Chi tiết</t>
    </r>
    <rPh sb="0" eb="2">
      <t>ウチワケ</t>
    </rPh>
    <phoneticPr fontId="6"/>
  </si>
  <si>
    <r>
      <rPr>
        <sz val="11"/>
        <color theme="1"/>
        <rFont val="游ゴシック"/>
        <family val="2"/>
        <charset val="128"/>
      </rPr>
      <t>学費</t>
    </r>
    <r>
      <rPr>
        <sz val="11"/>
        <color theme="1"/>
        <rFont val="Times New Roman"/>
        <family val="1"/>
      </rPr>
      <t xml:space="preserve">
Học phí</t>
    </r>
    <rPh sb="0" eb="2">
      <t>ガクヒ</t>
    </rPh>
    <phoneticPr fontId="6"/>
  </si>
  <si>
    <r>
      <rPr>
        <sz val="11"/>
        <color theme="1"/>
        <rFont val="游ゴシック"/>
        <family val="2"/>
        <charset val="128"/>
      </rPr>
      <t>学費</t>
    </r>
    <r>
      <rPr>
        <sz val="11"/>
        <color theme="1"/>
        <rFont val="Times New Roman"/>
        <family val="1"/>
      </rPr>
      <t xml:space="preserve"> Học phí</t>
    </r>
    <rPh sb="0" eb="2">
      <t>ガクヒ</t>
    </rPh>
    <phoneticPr fontId="6"/>
  </si>
  <si>
    <r>
      <rPr>
        <sz val="12"/>
        <color rgb="FF000000"/>
        <rFont val="ＭＳ ゴシック"/>
        <family val="3"/>
        <charset val="128"/>
      </rPr>
      <t>検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定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料</t>
    </r>
    <r>
      <rPr>
        <sz val="12"/>
        <color rgb="FF000000"/>
        <rFont val="Times New Roman"/>
        <family val="1"/>
      </rPr>
      <t xml:space="preserve">
Phí xét hồ sơ</t>
    </r>
    <phoneticPr fontId="2"/>
  </si>
  <si>
    <r>
      <rPr>
        <sz val="12"/>
        <color rgb="FF000000"/>
        <rFont val="ＭＳ ゴシック"/>
        <family val="3"/>
        <charset val="128"/>
      </rPr>
      <t>入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学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金</t>
    </r>
    <r>
      <rPr>
        <sz val="12"/>
        <color rgb="FF000000"/>
        <rFont val="Times New Roman"/>
        <family val="1"/>
      </rPr>
      <t xml:space="preserve">
Phí nhập học</t>
    </r>
    <phoneticPr fontId="2"/>
  </si>
  <si>
    <r>
      <rPr>
        <sz val="12"/>
        <color rgb="FF000000"/>
        <rFont val="ＭＳ ゴシック"/>
        <family val="3"/>
        <charset val="128"/>
      </rPr>
      <t>授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業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料</t>
    </r>
    <r>
      <rPr>
        <sz val="12"/>
        <color rgb="FF000000"/>
        <rFont val="Times New Roman"/>
        <family val="1"/>
      </rPr>
      <t xml:space="preserve">
Học phí</t>
    </r>
    <phoneticPr fontId="2"/>
  </si>
  <si>
    <r>
      <rPr>
        <sz val="12"/>
        <color rgb="FF000000"/>
        <rFont val="ＭＳ ゴシック"/>
        <family val="3"/>
        <charset val="128"/>
      </rPr>
      <t>施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設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費</t>
    </r>
    <r>
      <rPr>
        <sz val="12"/>
        <color rgb="FF000000"/>
        <rFont val="Times New Roman"/>
        <family val="1"/>
      </rPr>
      <t xml:space="preserve">
Tiền cơ sở vật chất</t>
    </r>
    <phoneticPr fontId="2"/>
  </si>
  <si>
    <r>
      <rPr>
        <sz val="12"/>
        <color rgb="FF000000"/>
        <rFont val="ＭＳ ゴシック"/>
        <family val="3"/>
        <charset val="128"/>
      </rPr>
      <t>活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動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費</t>
    </r>
    <r>
      <rPr>
        <sz val="12"/>
        <color rgb="FF000000"/>
        <rFont val="Times New Roman"/>
        <family val="1"/>
      </rPr>
      <t xml:space="preserve">
Hoạt động ngoại khóa</t>
    </r>
    <phoneticPr fontId="2"/>
  </si>
  <si>
    <r>
      <rPr>
        <sz val="12"/>
        <color rgb="FF000000"/>
        <rFont val="ＭＳ ゴシック"/>
        <family val="3"/>
        <charset val="128"/>
      </rPr>
      <t xml:space="preserve">教材費
</t>
    </r>
    <r>
      <rPr>
        <sz val="12"/>
        <color rgb="FF000000"/>
        <rFont val="Times New Roman"/>
        <family val="1"/>
      </rPr>
      <t>Sách giáo khoa</t>
    </r>
    <rPh sb="0" eb="3">
      <t>キョウザイヒ</t>
    </rPh>
    <phoneticPr fontId="6"/>
  </si>
  <si>
    <r>
      <rPr>
        <sz val="12"/>
        <color rgb="FF000000"/>
        <rFont val="ＭＳ ゴシック"/>
        <family val="3"/>
        <charset val="128"/>
      </rPr>
      <t>保険料</t>
    </r>
    <r>
      <rPr>
        <sz val="12"/>
        <color rgb="FF000000"/>
        <rFont val="Times New Roman"/>
        <family val="1"/>
      </rPr>
      <t xml:space="preserve">
Tiền bảo hiểm</t>
    </r>
    <rPh sb="0" eb="3">
      <t>ホケンリョウ</t>
    </rPh>
    <phoneticPr fontId="6"/>
  </si>
  <si>
    <r>
      <rPr>
        <sz val="12"/>
        <color rgb="FF000000"/>
        <rFont val="ＭＳ ゴシック"/>
        <family val="3"/>
        <charset val="128"/>
      </rPr>
      <t>空港出迎え費</t>
    </r>
    <r>
      <rPr>
        <sz val="12"/>
        <color rgb="FF000000"/>
        <rFont val="Times New Roman"/>
        <family val="1"/>
      </rPr>
      <t xml:space="preserve">
Tiền đón sân bay</t>
    </r>
    <rPh sb="0" eb="2">
      <t>クウコウ</t>
    </rPh>
    <rPh sb="2" eb="4">
      <t>デムカ</t>
    </rPh>
    <rPh sb="5" eb="6">
      <t>ヒ</t>
    </rPh>
    <phoneticPr fontId="6"/>
  </si>
  <si>
    <r>
      <rPr>
        <sz val="12"/>
        <color rgb="FF000000"/>
        <rFont val="ＭＳ ゴシック"/>
        <family val="3"/>
        <charset val="128"/>
      </rPr>
      <t>海外送金手数料</t>
    </r>
    <r>
      <rPr>
        <sz val="12"/>
        <color rgb="FF000000"/>
        <rFont val="Times New Roman"/>
        <family val="1"/>
      </rPr>
      <t xml:space="preserve">
Phí chuyển tiền
 nước ngoài</t>
    </r>
    <rPh sb="0" eb="7">
      <t>カイガイソウキンテスウリョウ</t>
    </rPh>
    <phoneticPr fontId="6"/>
  </si>
  <si>
    <r>
      <rPr>
        <sz val="12"/>
        <color theme="1"/>
        <rFont val="ＭＳ ゴシック"/>
        <family val="3"/>
        <charset val="128"/>
      </rPr>
      <t>学費①</t>
    </r>
    <r>
      <rPr>
        <sz val="12"/>
        <color theme="1"/>
        <rFont val="Times New Roman"/>
        <family val="1"/>
      </rPr>
      <t xml:space="preserve">
Tổng học phí </t>
    </r>
    <r>
      <rPr>
        <sz val="12"/>
        <color theme="1"/>
        <rFont val="Segoe UI Symbol"/>
        <family val="1"/>
      </rPr>
      <t>①</t>
    </r>
    <rPh sb="0" eb="2">
      <t>ガクヒ</t>
    </rPh>
    <phoneticPr fontId="2"/>
  </si>
  <si>
    <r>
      <rPr>
        <sz val="11"/>
        <color theme="1"/>
        <rFont val="游ゴシック"/>
        <family val="2"/>
        <charset val="128"/>
      </rPr>
      <t>寮費</t>
    </r>
    <r>
      <rPr>
        <sz val="11"/>
        <color theme="1"/>
        <rFont val="Times New Roman"/>
        <family val="1"/>
      </rPr>
      <t xml:space="preserve">
Ký túc xá</t>
    </r>
    <rPh sb="0" eb="2">
      <t>リョウヒ</t>
    </rPh>
    <phoneticPr fontId="6"/>
  </si>
  <si>
    <r>
      <rPr>
        <sz val="12"/>
        <color theme="1"/>
        <rFont val="ＭＳ ゴシック"/>
        <family val="3"/>
        <charset val="128"/>
      </rPr>
      <t>寮費</t>
    </r>
    <r>
      <rPr>
        <sz val="12"/>
        <color theme="1"/>
        <rFont val="Times New Roman"/>
        <family val="1"/>
      </rPr>
      <t xml:space="preserve">
Ký túc xá</t>
    </r>
    <rPh sb="0" eb="2">
      <t>リョウヒ</t>
    </rPh>
    <phoneticPr fontId="6"/>
  </si>
  <si>
    <r>
      <rPr>
        <sz val="12"/>
        <color rgb="FF000000"/>
        <rFont val="ＭＳ ゴシック"/>
        <family val="3"/>
        <charset val="128"/>
      </rPr>
      <t>入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寮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費</t>
    </r>
    <r>
      <rPr>
        <sz val="12"/>
        <color rgb="FF000000"/>
        <rFont val="Times New Roman"/>
        <family val="1"/>
      </rPr>
      <t xml:space="preserve">
Tiền nhập ký túc</t>
    </r>
    <phoneticPr fontId="2"/>
  </si>
  <si>
    <r>
      <rPr>
        <sz val="12"/>
        <color rgb="FF000000"/>
        <rFont val="ＭＳ ゴシック"/>
        <family val="3"/>
        <charset val="128"/>
      </rPr>
      <t>家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賃（月</t>
    </r>
    <r>
      <rPr>
        <sz val="12"/>
        <color rgb="FF000000"/>
        <rFont val="Times New Roman"/>
        <family val="1"/>
      </rPr>
      <t>40,000</t>
    </r>
    <r>
      <rPr>
        <sz val="12"/>
        <color rgb="FF000000"/>
        <rFont val="ＭＳ ゴシック"/>
        <family val="3"/>
        <charset val="128"/>
      </rPr>
      <t xml:space="preserve">円）
</t>
    </r>
    <r>
      <rPr>
        <sz val="12"/>
        <color rgb="FF000000"/>
        <rFont val="Times New Roman"/>
        <family val="1"/>
      </rPr>
      <t>Tiền ký túc xá
 (40,000Yên/tháng)</t>
    </r>
    <phoneticPr fontId="2"/>
  </si>
  <si>
    <r>
      <rPr>
        <sz val="12"/>
        <color rgb="FF000000"/>
        <rFont val="ＭＳ ゴシック"/>
        <family val="3"/>
        <charset val="128"/>
      </rPr>
      <t>火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災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保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険</t>
    </r>
    <r>
      <rPr>
        <sz val="12"/>
        <color rgb="FF000000"/>
        <rFont val="Times New Roman"/>
        <family val="1"/>
      </rPr>
      <t xml:space="preserve">
Bảo hiểm phòng cháy chữa cháy</t>
    </r>
    <phoneticPr fontId="2"/>
  </si>
  <si>
    <r>
      <rPr>
        <sz val="12"/>
        <color rgb="FF000000"/>
        <rFont val="ＭＳ ゴシック"/>
        <family val="3"/>
        <charset val="128"/>
      </rPr>
      <t>布団費</t>
    </r>
    <r>
      <rPr>
        <sz val="12"/>
        <color rgb="FF000000"/>
        <rFont val="Times New Roman"/>
        <family val="1"/>
      </rPr>
      <t xml:space="preserve">
Tiền mua chăn đệm</t>
    </r>
    <phoneticPr fontId="2"/>
  </si>
  <si>
    <r>
      <rPr>
        <sz val="12"/>
        <color theme="1"/>
        <rFont val="ＭＳ ゴシック"/>
        <family val="3"/>
        <charset val="128"/>
      </rPr>
      <t>寮費②</t>
    </r>
    <r>
      <rPr>
        <sz val="12"/>
        <color theme="1"/>
        <rFont val="Times New Roman"/>
        <family val="1"/>
      </rPr>
      <t xml:space="preserve">
Tổng tiền ký túc xá</t>
    </r>
    <r>
      <rPr>
        <sz val="12"/>
        <color theme="1"/>
        <rFont val="游ゴシック"/>
        <family val="1"/>
        <charset val="128"/>
      </rPr>
      <t>②</t>
    </r>
    <rPh sb="0" eb="2">
      <t>リョウヒ</t>
    </rPh>
    <phoneticPr fontId="2"/>
  </si>
  <si>
    <r>
      <rPr>
        <sz val="11"/>
        <color theme="1"/>
        <rFont val="游ゴシック"/>
        <family val="2"/>
        <charset val="128"/>
      </rPr>
      <t>小計</t>
    </r>
    <r>
      <rPr>
        <sz val="11"/>
        <color theme="1"/>
        <rFont val="Times New Roman"/>
        <family val="1"/>
      </rPr>
      <t xml:space="preserve">Tổng nhỏ </t>
    </r>
    <r>
      <rPr>
        <sz val="11"/>
        <color theme="1"/>
        <rFont val="游ゴシック"/>
        <family val="2"/>
        <charset val="128"/>
      </rPr>
      <t>①</t>
    </r>
    <r>
      <rPr>
        <sz val="11"/>
        <color theme="1"/>
        <rFont val="Times New Roman"/>
        <family val="1"/>
      </rPr>
      <t>+</t>
    </r>
    <r>
      <rPr>
        <sz val="11"/>
        <color theme="1"/>
        <rFont val="游ゴシック"/>
        <family val="2"/>
        <charset val="128"/>
      </rPr>
      <t>②</t>
    </r>
    <rPh sb="0" eb="1">
      <t>ショウ</t>
    </rPh>
    <rPh sb="1" eb="2">
      <t>ケイ</t>
    </rPh>
    <phoneticPr fontId="2"/>
  </si>
  <si>
    <r>
      <rPr>
        <sz val="11"/>
        <color theme="1"/>
        <rFont val="游ゴシック"/>
        <family val="2"/>
        <charset val="128"/>
      </rPr>
      <t>小計①</t>
    </r>
    <r>
      <rPr>
        <sz val="11"/>
        <color theme="1"/>
        <rFont val="Times New Roman"/>
        <family val="1"/>
      </rPr>
      <t>+</t>
    </r>
    <r>
      <rPr>
        <sz val="11"/>
        <color theme="1"/>
        <rFont val="游ゴシック"/>
        <family val="2"/>
        <charset val="128"/>
      </rPr>
      <t>②</t>
    </r>
    <rPh sb="0" eb="1">
      <t>ショウ</t>
    </rPh>
    <rPh sb="1" eb="2">
      <t>ケイ</t>
    </rPh>
    <phoneticPr fontId="2"/>
  </si>
  <si>
    <r>
      <rPr>
        <sz val="12"/>
        <color theme="1"/>
        <rFont val="ＭＳ ゴシック"/>
        <family val="3"/>
        <charset val="128"/>
      </rPr>
      <t>請求額</t>
    </r>
    <r>
      <rPr>
        <sz val="12"/>
        <color theme="1"/>
        <rFont val="Times New Roman"/>
        <family val="1"/>
      </rPr>
      <t xml:space="preserve">
Khoản tiền học sinh phải nộp</t>
    </r>
    <rPh sb="0" eb="2">
      <t>セイキュウ</t>
    </rPh>
    <rPh sb="2" eb="3">
      <t>ガク</t>
    </rPh>
    <phoneticPr fontId="2"/>
  </si>
  <si>
    <r>
      <rPr>
        <sz val="12"/>
        <color theme="1"/>
        <rFont val="ＭＳ ゴシック"/>
        <family val="3"/>
        <charset val="128"/>
      </rPr>
      <t>学費</t>
    </r>
    <r>
      <rPr>
        <sz val="12"/>
        <color theme="1"/>
        <rFont val="Times New Roman"/>
        <family val="3"/>
      </rPr>
      <t>1,5</t>
    </r>
    <r>
      <rPr>
        <sz val="12"/>
        <color theme="1"/>
        <rFont val="MS UI Gothic"/>
        <family val="3"/>
        <charset val="128"/>
      </rPr>
      <t>年間　寮費</t>
    </r>
    <r>
      <rPr>
        <sz val="12"/>
        <color theme="1"/>
        <rFont val="Times New Roman"/>
        <family val="3"/>
      </rPr>
      <t>3</t>
    </r>
    <r>
      <rPr>
        <sz val="12"/>
        <color theme="1"/>
        <rFont val="MS UI Gothic"/>
        <family val="3"/>
        <charset val="128"/>
      </rPr>
      <t>ヶ月</t>
    </r>
    <r>
      <rPr>
        <sz val="12"/>
        <color theme="1"/>
        <rFont val="Times New Roman"/>
        <family val="1"/>
      </rPr>
      <t xml:space="preserve">
Học phí 1,5 năm và tiền ký túc xá 3 tháng</t>
    </r>
    <rPh sb="0" eb="2">
      <t>ガクヒ</t>
    </rPh>
    <rPh sb="5" eb="7">
      <t>ネンカン</t>
    </rPh>
    <rPh sb="8" eb="10">
      <t>リョウヒ</t>
    </rPh>
    <rPh sb="12" eb="13">
      <t>ゲツ</t>
    </rPh>
    <phoneticPr fontId="6"/>
  </si>
  <si>
    <r>
      <rPr>
        <sz val="12"/>
        <color theme="1"/>
        <rFont val="ＭＳ ゴシック"/>
        <family val="3"/>
        <charset val="128"/>
      </rPr>
      <t>学費</t>
    </r>
    <r>
      <rPr>
        <sz val="12"/>
        <color theme="1"/>
        <rFont val="Times New Roman"/>
        <family val="3"/>
      </rPr>
      <t>1,5</t>
    </r>
    <r>
      <rPr>
        <sz val="12"/>
        <color theme="1"/>
        <rFont val="MS UI Gothic"/>
        <family val="3"/>
        <charset val="128"/>
      </rPr>
      <t>年間　寮費</t>
    </r>
    <r>
      <rPr>
        <sz val="12"/>
        <color theme="1"/>
        <rFont val="Times New Roman"/>
        <family val="3"/>
      </rPr>
      <t>3</t>
    </r>
    <r>
      <rPr>
        <sz val="12"/>
        <color theme="1"/>
        <rFont val="MS UI Gothic"/>
        <family val="3"/>
        <charset val="128"/>
      </rPr>
      <t>ヶ月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3"/>
        <charset val="128"/>
      </rPr>
      <t>Học phí 1,5 năm và tiền ký túc xá 3 tháng</t>
    </r>
    <rPh sb="0" eb="2">
      <t>ガクヒ</t>
    </rPh>
    <rPh sb="5" eb="7">
      <t>ネンカン</t>
    </rPh>
    <rPh sb="8" eb="10">
      <t>リョウヒ</t>
    </rPh>
    <rPh sb="12" eb="13">
      <t>ゲツ</t>
    </rPh>
    <phoneticPr fontId="6"/>
  </si>
  <si>
    <r>
      <rPr>
        <sz val="11"/>
        <color theme="1"/>
        <rFont val="MS UI Gothic"/>
        <family val="1"/>
        <charset val="128"/>
      </rPr>
      <t>学費</t>
    </r>
    <r>
      <rPr>
        <sz val="11"/>
        <color theme="1"/>
        <rFont val="Times New Roman"/>
        <family val="1"/>
      </rPr>
      <t>100%</t>
    </r>
    <r>
      <rPr>
        <sz val="11"/>
        <color theme="1"/>
        <rFont val="MS UI Gothic"/>
        <family val="1"/>
        <charset val="128"/>
      </rPr>
      <t>免除</t>
    </r>
    <r>
      <rPr>
        <sz val="11"/>
        <color theme="1"/>
        <rFont val="Times New Roman"/>
        <family val="1"/>
        <charset val="128"/>
      </rPr>
      <t xml:space="preserve">
</t>
    </r>
    <r>
      <rPr>
        <sz val="11"/>
        <color theme="1"/>
        <rFont val="Times New Roman"/>
        <family val="1"/>
      </rPr>
      <t>Miễn giảm 100% học ph</t>
    </r>
    <r>
      <rPr>
        <sz val="11"/>
        <color theme="1"/>
        <rFont val="MS UI Gothic"/>
        <family val="1"/>
        <charset val="128"/>
      </rPr>
      <t>í</t>
    </r>
    <phoneticPr fontId="2"/>
  </si>
  <si>
    <r>
      <rPr>
        <sz val="11"/>
        <color theme="1"/>
        <rFont val="MS UI Gothic"/>
        <family val="1"/>
        <charset val="128"/>
      </rPr>
      <t>学費</t>
    </r>
    <r>
      <rPr>
        <sz val="11"/>
        <color theme="1"/>
        <rFont val="Times New Roman"/>
        <family val="1"/>
      </rPr>
      <t>70%</t>
    </r>
    <r>
      <rPr>
        <sz val="11"/>
        <color theme="1"/>
        <rFont val="MS UI Gothic"/>
        <family val="1"/>
        <charset val="128"/>
      </rPr>
      <t>免除</t>
    </r>
    <r>
      <rPr>
        <sz val="11"/>
        <color theme="1"/>
        <rFont val="Times New Roman"/>
        <family val="1"/>
        <charset val="128"/>
      </rPr>
      <t xml:space="preserve">
</t>
    </r>
    <r>
      <rPr>
        <sz val="11"/>
        <color theme="1"/>
        <rFont val="Times New Roman"/>
        <family val="1"/>
      </rPr>
      <t>Miễn giảm 70% học ph</t>
    </r>
    <r>
      <rPr>
        <sz val="11"/>
        <color theme="1"/>
        <rFont val="MS UI Gothic"/>
        <family val="1"/>
        <charset val="128"/>
      </rPr>
      <t>í</t>
    </r>
    <phoneticPr fontId="2"/>
  </si>
  <si>
    <r>
      <t>1,5</t>
    </r>
    <r>
      <rPr>
        <sz val="12"/>
        <color rgb="FF000000"/>
        <rFont val="ＭＳ ゴシック"/>
        <family val="3"/>
        <charset val="128"/>
      </rPr>
      <t>年</t>
    </r>
    <r>
      <rPr>
        <sz val="12"/>
        <color rgb="FF000000"/>
        <rFont val="Times New Roman"/>
        <family val="1"/>
      </rPr>
      <t xml:space="preserve"> 1,5 năm</t>
    </r>
    <phoneticPr fontId="2"/>
  </si>
  <si>
    <r>
      <t>1,5</t>
    </r>
    <r>
      <rPr>
        <sz val="12"/>
        <color rgb="FF000000"/>
        <rFont val="MS UI Gothic"/>
        <family val="1"/>
        <charset val="128"/>
      </rPr>
      <t>年</t>
    </r>
    <r>
      <rPr>
        <sz val="12"/>
        <color rgb="FF000000"/>
        <rFont val="Times New Roman"/>
        <family val="1"/>
      </rPr>
      <t xml:space="preserve"> 1,5 năm</t>
    </r>
    <phoneticPr fontId="2"/>
  </si>
  <si>
    <r>
      <t>3</t>
    </r>
    <r>
      <rPr>
        <sz val="12"/>
        <rFont val="MS UI Gothic"/>
        <family val="1"/>
        <charset val="128"/>
      </rPr>
      <t xml:space="preserve">ヶ月 </t>
    </r>
    <r>
      <rPr>
        <sz val="12"/>
        <rFont val="Times New Roman"/>
        <family val="1"/>
      </rPr>
      <t>3tháng</t>
    </r>
    <phoneticPr fontId="6"/>
  </si>
  <si>
    <r>
      <t>3</t>
    </r>
    <r>
      <rPr>
        <sz val="12"/>
        <rFont val="MS UI Gothic"/>
        <family val="1"/>
        <charset val="128"/>
      </rPr>
      <t>ヶ月</t>
    </r>
    <r>
      <rPr>
        <sz val="12"/>
        <rFont val="Times New Roman"/>
        <family val="1"/>
      </rPr>
      <t xml:space="preserve"> 3tháng</t>
    </r>
    <phoneticPr fontId="6"/>
  </si>
  <si>
    <r>
      <rPr>
        <sz val="12"/>
        <color rgb="FF000000"/>
        <rFont val="ＭＳ ゴシック"/>
        <family val="3"/>
        <charset val="128"/>
      </rPr>
      <t>家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賃（月40,000円）</t>
    </r>
    <r>
      <rPr>
        <sz val="12"/>
        <color rgb="FF000000"/>
        <rFont val="Times New Roman"/>
        <family val="1"/>
      </rPr>
      <t xml:space="preserve">
Tiền ký túc xá
 (40,000Yên/tháng)</t>
    </r>
    <rPh sb="4" eb="5">
      <t>ツキ</t>
    </rPh>
    <rPh sb="11" eb="12">
      <t>エン</t>
    </rPh>
    <phoneticPr fontId="2"/>
  </si>
  <si>
    <r>
      <rPr>
        <sz val="11"/>
        <color theme="1"/>
        <rFont val="游ゴシック"/>
        <family val="2"/>
        <charset val="128"/>
      </rPr>
      <t xml:space="preserve">さくら東京特別奨学金
</t>
    </r>
    <r>
      <rPr>
        <sz val="11"/>
        <color theme="1"/>
        <rFont val="Times New Roman"/>
        <family val="1"/>
      </rPr>
      <t xml:space="preserve">Học bổng đặc biệt dành tặng học sinh của trường SAKURA TOKYO
 </t>
    </r>
    <r>
      <rPr>
        <sz val="11"/>
        <color rgb="FFFF0000"/>
        <rFont val="Times New Roman"/>
        <family val="1"/>
      </rPr>
      <t>(KHÔNG PHẢI HOÀN TRẢ)</t>
    </r>
    <rPh sb="5" eb="7">
      <t>トクベツ</t>
    </rPh>
    <rPh sb="7" eb="10">
      <t>ショウガクキン</t>
    </rPh>
    <phoneticPr fontId="2"/>
  </si>
  <si>
    <r>
      <rPr>
        <sz val="11"/>
        <color theme="1"/>
        <rFont val="Meiryo UI"/>
        <family val="1"/>
        <charset val="128"/>
      </rPr>
      <t>さくら東京特別奨学金</t>
    </r>
    <r>
      <rPr>
        <sz val="11"/>
        <color theme="1"/>
        <rFont val="Times New Roman"/>
        <family val="1"/>
      </rPr>
      <t xml:space="preserve">
Học bổng đặc biệt dành tặng học sinh của trường SAKURA TOKYO
</t>
    </r>
    <r>
      <rPr>
        <sz val="11"/>
        <color rgb="FFFF0000"/>
        <rFont val="Times New Roman"/>
        <family val="1"/>
      </rPr>
      <t xml:space="preserve"> (KHÔNG PHẢI HOÀN TRẢ)</t>
    </r>
    <phoneticPr fontId="2"/>
  </si>
  <si>
    <r>
      <rPr>
        <sz val="12"/>
        <color rgb="FF000000"/>
        <rFont val="MS UI Gothic"/>
        <family val="1"/>
        <charset val="128"/>
      </rPr>
      <t>さくら東京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MS UI Gothic"/>
        <family val="1"/>
        <charset val="128"/>
      </rPr>
      <t>特別奨学金プログラム</t>
    </r>
    <r>
      <rPr>
        <sz val="12"/>
        <color rgb="FF000000"/>
        <rFont val="Times New Roman"/>
        <family val="1"/>
        <charset val="128"/>
      </rPr>
      <t xml:space="preserve">
Chương trình học bổng đặc biệt Sakura Tokyo</t>
    </r>
    <phoneticPr fontId="6"/>
  </si>
  <si>
    <r>
      <rPr>
        <sz val="12"/>
        <color rgb="FF000000"/>
        <rFont val="MS UI Gothic"/>
        <family val="1"/>
        <charset val="128"/>
      </rPr>
      <t>さくら東京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MS UI Gothic"/>
        <family val="1"/>
        <charset val="128"/>
      </rPr>
      <t>特別奨学金プログラム</t>
    </r>
    <r>
      <rPr>
        <sz val="12"/>
        <color rgb="FF000000"/>
        <rFont val="Times New Roman"/>
        <family val="1"/>
        <charset val="128"/>
      </rPr>
      <t xml:space="preserve">
Chương trình h</t>
    </r>
    <r>
      <rPr>
        <sz val="12"/>
        <color rgb="FF000000"/>
        <rFont val="Calibri"/>
        <family val="1"/>
        <charset val="163"/>
      </rPr>
      <t>ọ</t>
    </r>
    <r>
      <rPr>
        <sz val="12"/>
        <color rgb="FF000000"/>
        <rFont val="Times New Roman"/>
        <family val="1"/>
        <charset val="128"/>
      </rPr>
      <t>c b</t>
    </r>
    <r>
      <rPr>
        <sz val="12"/>
        <color rgb="FF000000"/>
        <rFont val="Calibri"/>
        <family val="1"/>
        <charset val="163"/>
      </rPr>
      <t>ổ</t>
    </r>
    <r>
      <rPr>
        <sz val="12"/>
        <color rgb="FF000000"/>
        <rFont val="Times New Roman"/>
        <family val="1"/>
        <charset val="128"/>
      </rPr>
      <t>ng đ</t>
    </r>
    <r>
      <rPr>
        <sz val="12"/>
        <color rgb="FF000000"/>
        <rFont val="Calibri"/>
        <family val="1"/>
        <charset val="163"/>
      </rPr>
      <t>ặ</t>
    </r>
    <r>
      <rPr>
        <sz val="12"/>
        <color rgb="FF000000"/>
        <rFont val="Times New Roman"/>
        <family val="1"/>
        <charset val="128"/>
      </rPr>
      <t>c bi</t>
    </r>
    <r>
      <rPr>
        <sz val="12"/>
        <color rgb="FF000000"/>
        <rFont val="Calibri"/>
        <family val="1"/>
        <charset val="163"/>
      </rPr>
      <t>ệ</t>
    </r>
    <r>
      <rPr>
        <sz val="12"/>
        <color rgb="FF000000"/>
        <rFont val="Times New Roman"/>
        <family val="1"/>
        <charset val="128"/>
      </rPr>
      <t>t Sakura Tokyo</t>
    </r>
    <phoneticPr fontId="2"/>
  </si>
  <si>
    <r>
      <rPr>
        <b/>
        <sz val="16"/>
        <color theme="1"/>
        <rFont val="ＭＳ ゴシック"/>
        <family val="3"/>
        <charset val="128"/>
      </rPr>
      <t>2020年10月期生　</t>
    </r>
    <r>
      <rPr>
        <b/>
        <sz val="16"/>
        <color theme="4"/>
        <rFont val="ＭＳ ゴシック"/>
        <family val="3"/>
        <charset val="128"/>
      </rPr>
      <t>さくら東海、</t>
    </r>
    <r>
      <rPr>
        <b/>
        <sz val="16"/>
        <color theme="4"/>
        <rFont val="Times New Roman"/>
        <family val="1"/>
      </rPr>
      <t>YOMA</t>
    </r>
    <r>
      <rPr>
        <b/>
        <sz val="16"/>
        <color theme="4"/>
        <rFont val="ＭＳ ゴシック"/>
        <family val="3"/>
        <charset val="128"/>
      </rPr>
      <t>日本語学院</t>
    </r>
    <r>
      <rPr>
        <b/>
        <sz val="16"/>
        <color theme="1"/>
        <rFont val="Times New Roman"/>
        <family val="1"/>
      </rPr>
      <t xml:space="preserve">
K</t>
    </r>
    <r>
      <rPr>
        <b/>
        <sz val="16"/>
        <color theme="1"/>
        <rFont val="Calibri"/>
        <family val="3"/>
        <charset val="163"/>
      </rPr>
      <t>Ỳ</t>
    </r>
    <r>
      <rPr>
        <b/>
        <sz val="16"/>
        <color theme="1"/>
        <rFont val="Times New Roman"/>
        <family val="1"/>
      </rPr>
      <t xml:space="preserve"> THÁNG 10/2020 
</t>
    </r>
    <r>
      <rPr>
        <b/>
        <sz val="16"/>
        <color theme="4"/>
        <rFont val="Times New Roman"/>
        <family val="1"/>
      </rPr>
      <t>TRƯỜNG SAKURA TOKAI, TRƯỜNG YOMA</t>
    </r>
    <rPh sb="14" eb="16">
      <t>トウカイ</t>
    </rPh>
    <rPh sb="21" eb="26">
      <t>ニホンゴガクイン</t>
    </rPh>
    <phoneticPr fontId="6"/>
  </si>
  <si>
    <r>
      <rPr>
        <b/>
        <sz val="16"/>
        <color theme="1"/>
        <rFont val="ＭＳ ゴシック"/>
        <family val="3"/>
        <charset val="128"/>
      </rPr>
      <t>2020年10月期生　</t>
    </r>
    <r>
      <rPr>
        <b/>
        <sz val="16"/>
        <color theme="4"/>
        <rFont val="ＭＳ ゴシック"/>
        <family val="3"/>
        <charset val="128"/>
      </rPr>
      <t xml:space="preserve">さくら東京日本語学校
</t>
    </r>
    <r>
      <rPr>
        <b/>
        <sz val="16"/>
        <color theme="1"/>
        <rFont val="Times New Roman"/>
        <family val="1"/>
      </rPr>
      <t>K</t>
    </r>
    <r>
      <rPr>
        <b/>
        <sz val="16"/>
        <color theme="1"/>
        <rFont val="Times New Roman"/>
        <family val="3"/>
        <charset val="163"/>
      </rPr>
      <t>Ỳ</t>
    </r>
    <r>
      <rPr>
        <b/>
        <sz val="16"/>
        <color theme="1"/>
        <rFont val="Times New Roman"/>
        <family val="1"/>
      </rPr>
      <t xml:space="preserve"> THÁNG 10/2020 </t>
    </r>
    <r>
      <rPr>
        <b/>
        <sz val="16"/>
        <color theme="4"/>
        <rFont val="Times New Roman"/>
        <family val="1"/>
      </rPr>
      <t xml:space="preserve">
TRƯỜNG NHẬT NGỮ SAKURA TOKYO</t>
    </r>
    <rPh sb="14" eb="16">
      <t>トウキョウ</t>
    </rPh>
    <rPh sb="16" eb="19">
      <t>ニホンゴ</t>
    </rPh>
    <rPh sb="19" eb="21">
      <t>ガッコウ</t>
    </rPh>
    <phoneticPr fontId="6"/>
  </si>
  <si>
    <r>
      <t xml:space="preserve">さくら東京　特別奨学金
</t>
    </r>
    <r>
      <rPr>
        <sz val="11"/>
        <color rgb="FFFF0000"/>
        <rFont val="游ゴシック"/>
        <family val="3"/>
        <charset val="128"/>
        <scheme val="minor"/>
      </rPr>
      <t>（返済不要）</t>
    </r>
    <phoneticPr fontId="2"/>
  </si>
  <si>
    <r>
      <t xml:space="preserve">さくら東京　特別奨学金
</t>
    </r>
    <r>
      <rPr>
        <sz val="11"/>
        <color rgb="FFFF0000"/>
        <rFont val="游ゴシック"/>
        <family val="3"/>
        <charset val="128"/>
        <scheme val="minor"/>
      </rPr>
      <t>（返済不要）</t>
    </r>
    <rPh sb="13" eb="15">
      <t>ヘンサイ</t>
    </rPh>
    <rPh sb="15" eb="17">
      <t>フヨウ</t>
    </rPh>
    <phoneticPr fontId="2"/>
  </si>
  <si>
    <t>Sakura Group
Trường Nhật Ngữ Sakura Tokyo
Địa chỉ: 161-0033 1-1-1 Shimo Ochiai, Shinjuku, Tokyo
Điện thoại: 03-3366-0618 Fax: 03-3366-0619
URL: www.nihongo.tokyo.jp 
Chủ Tịch: Ogino Takeshi</t>
    <phoneticPr fontId="2"/>
  </si>
  <si>
    <r>
      <t>2021</t>
    </r>
    <r>
      <rPr>
        <b/>
        <sz val="16"/>
        <color theme="1"/>
        <rFont val="ＭＳ ゴシック"/>
        <family val="3"/>
        <charset val="128"/>
      </rPr>
      <t>年</t>
    </r>
    <r>
      <rPr>
        <b/>
        <sz val="16"/>
        <color theme="1"/>
        <rFont val="Times New Roman"/>
        <family val="3"/>
        <charset val="128"/>
      </rPr>
      <t>4</t>
    </r>
    <r>
      <rPr>
        <b/>
        <sz val="16"/>
        <color theme="1"/>
        <rFont val="ＭＳ ゴシック"/>
        <family val="3"/>
        <charset val="128"/>
      </rPr>
      <t>月期生　さくら東京日本語学校</t>
    </r>
    <r>
      <rPr>
        <b/>
        <sz val="16"/>
        <color theme="1"/>
        <rFont val="Times New Roman"/>
        <family val="3"/>
        <charset val="128"/>
      </rPr>
      <t xml:space="preserve">
KỲ THÁNG 4/2021 
TRƯỜNG NHẬT NGỮ SAKURA TOKYO</t>
    </r>
    <phoneticPr fontId="6"/>
  </si>
  <si>
    <r>
      <rPr>
        <b/>
        <sz val="16"/>
        <color theme="1"/>
        <rFont val="ＭＳ ゴシック"/>
        <family val="3"/>
        <charset val="128"/>
      </rPr>
      <t xml:space="preserve">2021年4月期生　さくら東京日本語学校
</t>
    </r>
    <r>
      <rPr>
        <b/>
        <sz val="16"/>
        <color theme="1"/>
        <rFont val="Times New Roman"/>
        <family val="1"/>
      </rPr>
      <t>K</t>
    </r>
    <r>
      <rPr>
        <b/>
        <sz val="16"/>
        <color theme="1"/>
        <rFont val="Times New Roman"/>
        <family val="3"/>
        <charset val="163"/>
      </rPr>
      <t>Ỳ</t>
    </r>
    <r>
      <rPr>
        <b/>
        <sz val="16"/>
        <color theme="1"/>
        <rFont val="Times New Roman"/>
        <family val="1"/>
      </rPr>
      <t xml:space="preserve"> THÁNG 4/2021 
TRƯỜNG NHẬT NGỮ SAKURA TOKYO</t>
    </r>
    <rPh sb="13" eb="15">
      <t>トウキョウ</t>
    </rPh>
    <rPh sb="15" eb="18">
      <t>ニホンゴ</t>
    </rPh>
    <rPh sb="18" eb="20">
      <t>ガッコウ</t>
    </rPh>
    <phoneticPr fontId="6"/>
  </si>
  <si>
    <r>
      <rPr>
        <sz val="12"/>
        <color rgb="FF000000"/>
        <rFont val="ＭＳ ゴシック"/>
        <family val="3"/>
        <charset val="128"/>
      </rPr>
      <t>授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業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料1,5年（2021/4～2022/10）</t>
    </r>
    <r>
      <rPr>
        <sz val="12"/>
        <color rgb="FF000000"/>
        <rFont val="Times New Roman"/>
        <family val="1"/>
      </rPr>
      <t xml:space="preserve">
Học phí</t>
    </r>
    <r>
      <rPr>
        <sz val="12"/>
        <color rgb="FF000000"/>
        <rFont val="Times New Roman"/>
        <family val="3"/>
        <charset val="128"/>
      </rPr>
      <t xml:space="preserve"> 1,5 năm</t>
    </r>
    <r>
      <rPr>
        <sz val="12"/>
        <color rgb="FF000000"/>
        <rFont val="ＭＳ ゴシック"/>
        <family val="3"/>
        <charset val="128"/>
      </rPr>
      <t>（</t>
    </r>
    <r>
      <rPr>
        <sz val="12"/>
        <color rgb="FF000000"/>
        <rFont val="Times New Roman"/>
        <family val="3"/>
        <charset val="128"/>
      </rPr>
      <t>2021/4</t>
    </r>
    <r>
      <rPr>
        <sz val="12"/>
        <color rgb="FF000000"/>
        <rFont val="ＭＳ ゴシック"/>
        <family val="3"/>
        <charset val="128"/>
      </rPr>
      <t>～</t>
    </r>
    <r>
      <rPr>
        <sz val="12"/>
        <color rgb="FF000000"/>
        <rFont val="Times New Roman"/>
        <family val="3"/>
        <charset val="128"/>
      </rPr>
      <t>2022/10</t>
    </r>
    <r>
      <rPr>
        <sz val="12"/>
        <color rgb="FF000000"/>
        <rFont val="ＭＳ ゴシック"/>
        <family val="3"/>
        <charset val="128"/>
      </rPr>
      <t>）</t>
    </r>
    <rPh sb="8" eb="9">
      <t>ネン</t>
    </rPh>
    <phoneticPr fontId="2"/>
  </si>
  <si>
    <r>
      <rPr>
        <sz val="12"/>
        <color rgb="FF000000"/>
        <rFont val="ＭＳ ゴシック"/>
        <family val="3"/>
        <charset val="128"/>
      </rPr>
      <t>施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設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費</t>
    </r>
    <r>
      <rPr>
        <sz val="12"/>
        <color rgb="FF000000"/>
        <rFont val="Times New Roman"/>
        <family val="3"/>
      </rPr>
      <t>1,5</t>
    </r>
    <r>
      <rPr>
        <sz val="12"/>
        <color rgb="FF000000"/>
        <rFont val="ＭＳ ゴシック"/>
        <family val="3"/>
        <charset val="128"/>
      </rPr>
      <t>年（</t>
    </r>
    <r>
      <rPr>
        <sz val="12"/>
        <color rgb="FF000000"/>
        <rFont val="Times New Roman"/>
        <family val="3"/>
      </rPr>
      <t>2021/4</t>
    </r>
    <r>
      <rPr>
        <sz val="12"/>
        <color rgb="FF000000"/>
        <rFont val="ＭＳ ゴシック"/>
        <family val="3"/>
        <charset val="128"/>
      </rPr>
      <t>～</t>
    </r>
    <r>
      <rPr>
        <sz val="12"/>
        <color rgb="FF000000"/>
        <rFont val="Times New Roman"/>
        <family val="3"/>
      </rPr>
      <t>2022/10</t>
    </r>
    <r>
      <rPr>
        <sz val="12"/>
        <color rgb="FF000000"/>
        <rFont val="ＭＳ ゴシック"/>
        <family val="3"/>
        <charset val="128"/>
      </rPr>
      <t>）</t>
    </r>
    <r>
      <rPr>
        <sz val="12"/>
        <color rgb="FF000000"/>
        <rFont val="Times New Roman"/>
        <family val="1"/>
      </rPr>
      <t xml:space="preserve">
Tiền cơ sở vật chất</t>
    </r>
    <r>
      <rPr>
        <sz val="12"/>
        <color rgb="FF000000"/>
        <rFont val="Calibri"/>
        <family val="3"/>
        <charset val="163"/>
      </rPr>
      <t xml:space="preserve"> 1,5 năm</t>
    </r>
    <phoneticPr fontId="2"/>
  </si>
  <si>
    <r>
      <rPr>
        <sz val="12"/>
        <color rgb="FF000000"/>
        <rFont val="ＭＳ ゴシック"/>
        <family val="3"/>
        <charset val="128"/>
      </rPr>
      <t>活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動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費</t>
    </r>
    <r>
      <rPr>
        <sz val="12"/>
        <color rgb="FF000000"/>
        <rFont val="Times New Roman"/>
        <family val="3"/>
      </rPr>
      <t>1,5</t>
    </r>
    <r>
      <rPr>
        <sz val="12"/>
        <color rgb="FF000000"/>
        <rFont val="ＭＳ ゴシック"/>
        <family val="3"/>
        <charset val="128"/>
      </rPr>
      <t>年（</t>
    </r>
    <r>
      <rPr>
        <sz val="12"/>
        <color rgb="FF000000"/>
        <rFont val="Times New Roman"/>
        <family val="3"/>
      </rPr>
      <t>2021/4</t>
    </r>
    <r>
      <rPr>
        <sz val="12"/>
        <color rgb="FF000000"/>
        <rFont val="ＭＳ ゴシック"/>
        <family val="3"/>
        <charset val="128"/>
      </rPr>
      <t>～</t>
    </r>
    <r>
      <rPr>
        <sz val="12"/>
        <color rgb="FF000000"/>
        <rFont val="Times New Roman"/>
        <family val="3"/>
      </rPr>
      <t>2022/10</t>
    </r>
    <r>
      <rPr>
        <sz val="12"/>
        <color rgb="FF000000"/>
        <rFont val="ＭＳ ゴシック"/>
        <family val="3"/>
        <charset val="128"/>
      </rPr>
      <t>）</t>
    </r>
    <r>
      <rPr>
        <sz val="12"/>
        <color rgb="FF000000"/>
        <rFont val="Times New Roman"/>
        <family val="1"/>
      </rPr>
      <t xml:space="preserve">
Hoạt động ngoại khóa</t>
    </r>
    <r>
      <rPr>
        <sz val="12"/>
        <color rgb="FF000000"/>
        <rFont val="ＭＳ ゴシック"/>
        <family val="3"/>
        <charset val="128"/>
      </rPr>
      <t>（</t>
    </r>
    <r>
      <rPr>
        <sz val="12"/>
        <color rgb="FF000000"/>
        <rFont val="Times New Roman"/>
        <family val="3"/>
        <charset val="128"/>
      </rPr>
      <t>2021/4</t>
    </r>
    <r>
      <rPr>
        <sz val="12"/>
        <color rgb="FF000000"/>
        <rFont val="ＭＳ ゴシック"/>
        <family val="3"/>
        <charset val="128"/>
      </rPr>
      <t>～</t>
    </r>
    <r>
      <rPr>
        <sz val="12"/>
        <color rgb="FF000000"/>
        <rFont val="Times New Roman"/>
        <family val="3"/>
        <charset val="128"/>
      </rPr>
      <t>2022/10</t>
    </r>
    <r>
      <rPr>
        <sz val="12"/>
        <color rgb="FF000000"/>
        <rFont val="ＭＳ ゴシック"/>
        <family val="3"/>
        <charset val="128"/>
      </rPr>
      <t>）</t>
    </r>
    <phoneticPr fontId="2"/>
  </si>
  <si>
    <r>
      <rPr>
        <sz val="12"/>
        <color rgb="FF000000"/>
        <rFont val="ＭＳ ゴシック"/>
        <family val="3"/>
        <charset val="128"/>
      </rPr>
      <t>教材費</t>
    </r>
    <r>
      <rPr>
        <sz val="12"/>
        <color rgb="FF000000"/>
        <rFont val="Times New Roman"/>
        <family val="3"/>
      </rPr>
      <t>1,5</t>
    </r>
    <r>
      <rPr>
        <sz val="12"/>
        <color rgb="FF000000"/>
        <rFont val="ＭＳ ゴシック"/>
        <family val="3"/>
        <charset val="128"/>
      </rPr>
      <t>年（</t>
    </r>
    <r>
      <rPr>
        <sz val="12"/>
        <color rgb="FF000000"/>
        <rFont val="Times New Roman"/>
        <family val="3"/>
      </rPr>
      <t>2021/4</t>
    </r>
    <r>
      <rPr>
        <sz val="12"/>
        <color rgb="FF000000"/>
        <rFont val="ＭＳ ゴシック"/>
        <family val="3"/>
        <charset val="128"/>
      </rPr>
      <t>～</t>
    </r>
    <r>
      <rPr>
        <sz val="12"/>
        <color rgb="FF000000"/>
        <rFont val="Times New Roman"/>
        <family val="3"/>
      </rPr>
      <t>2022/10</t>
    </r>
    <r>
      <rPr>
        <sz val="12"/>
        <color rgb="FF000000"/>
        <rFont val="ＭＳ ゴシック"/>
        <family val="3"/>
        <charset val="128"/>
      </rPr>
      <t xml:space="preserve">）
</t>
    </r>
    <r>
      <rPr>
        <sz val="12"/>
        <color rgb="FF000000"/>
        <rFont val="Times New Roman"/>
        <family val="1"/>
      </rPr>
      <t>Sách giáo khoa</t>
    </r>
    <r>
      <rPr>
        <sz val="12"/>
        <color rgb="FF000000"/>
        <rFont val="Calibri"/>
        <family val="3"/>
        <charset val="163"/>
      </rPr>
      <t xml:space="preserve"> 1,5 năm</t>
    </r>
    <r>
      <rPr>
        <sz val="12"/>
        <color rgb="FF000000"/>
        <rFont val="ＭＳ ゴシック"/>
        <family val="3"/>
        <charset val="128"/>
      </rPr>
      <t>（</t>
    </r>
    <r>
      <rPr>
        <sz val="12"/>
        <color rgb="FF000000"/>
        <rFont val="Times New Roman"/>
        <family val="3"/>
      </rPr>
      <t>2021/4</t>
    </r>
    <r>
      <rPr>
        <sz val="12"/>
        <color rgb="FF000000"/>
        <rFont val="ＭＳ ゴシック"/>
        <family val="3"/>
        <charset val="128"/>
      </rPr>
      <t>～</t>
    </r>
    <r>
      <rPr>
        <sz val="12"/>
        <color rgb="FF000000"/>
        <rFont val="Times New Roman"/>
        <family val="3"/>
      </rPr>
      <t>2022/10</t>
    </r>
    <r>
      <rPr>
        <sz val="12"/>
        <color rgb="FF000000"/>
        <rFont val="ＭＳ ゴシック"/>
        <family val="3"/>
        <charset val="128"/>
      </rPr>
      <t>）</t>
    </r>
    <rPh sb="0" eb="3">
      <t>キョウザイヒ</t>
    </rPh>
    <phoneticPr fontId="6"/>
  </si>
  <si>
    <r>
      <rPr>
        <sz val="12"/>
        <color rgb="FF000000"/>
        <rFont val="ＭＳ ゴシック"/>
        <family val="3"/>
        <charset val="128"/>
      </rPr>
      <t>保険料</t>
    </r>
    <r>
      <rPr>
        <sz val="12"/>
        <color rgb="FF000000"/>
        <rFont val="Times New Roman"/>
        <family val="3"/>
      </rPr>
      <t>2</t>
    </r>
    <r>
      <rPr>
        <sz val="12"/>
        <color rgb="FF000000"/>
        <rFont val="ＭＳ ゴシック"/>
        <family val="3"/>
        <charset val="128"/>
      </rPr>
      <t>年</t>
    </r>
    <r>
      <rPr>
        <sz val="12"/>
        <color rgb="FF000000"/>
        <rFont val="Times New Roman"/>
        <family val="1"/>
      </rPr>
      <t xml:space="preserve">
Tiền bảo hiểm</t>
    </r>
    <r>
      <rPr>
        <sz val="12"/>
        <color rgb="FF000000"/>
        <rFont val="Calibri"/>
        <family val="3"/>
        <charset val="163"/>
      </rPr>
      <t xml:space="preserve"> 2 năm</t>
    </r>
    <rPh sb="0" eb="3">
      <t>ホケンリョウ</t>
    </rPh>
    <rPh sb="4" eb="5">
      <t>ネン</t>
    </rPh>
    <phoneticPr fontId="6"/>
  </si>
  <si>
    <r>
      <rPr>
        <sz val="12"/>
        <color rgb="FF000000"/>
        <rFont val="ＭＳ ゴシック"/>
        <family val="1"/>
        <charset val="128"/>
      </rPr>
      <t>授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1"/>
        <charset val="128"/>
      </rPr>
      <t>業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1"/>
        <charset val="128"/>
      </rPr>
      <t>料</t>
    </r>
    <r>
      <rPr>
        <sz val="12"/>
        <color rgb="FF000000"/>
        <rFont val="Times New Roman"/>
        <family val="1"/>
      </rPr>
      <t>1,5</t>
    </r>
    <r>
      <rPr>
        <sz val="12"/>
        <color rgb="FF000000"/>
        <rFont val="ＭＳ ゴシック"/>
        <family val="1"/>
        <charset val="128"/>
      </rPr>
      <t>年（</t>
    </r>
    <r>
      <rPr>
        <sz val="12"/>
        <color rgb="FF000000"/>
        <rFont val="Times New Roman"/>
        <family val="1"/>
      </rPr>
      <t>2021/4</t>
    </r>
    <r>
      <rPr>
        <sz val="12"/>
        <color rgb="FF000000"/>
        <rFont val="ＭＳ ゴシック"/>
        <family val="1"/>
        <charset val="128"/>
      </rPr>
      <t>～</t>
    </r>
    <r>
      <rPr>
        <sz val="12"/>
        <color rgb="FF000000"/>
        <rFont val="Times New Roman"/>
        <family val="1"/>
      </rPr>
      <t>2022/10</t>
    </r>
    <r>
      <rPr>
        <sz val="12"/>
        <color rgb="FF000000"/>
        <rFont val="ＭＳ ゴシック"/>
        <family val="1"/>
        <charset val="128"/>
      </rPr>
      <t>）</t>
    </r>
    <r>
      <rPr>
        <sz val="12"/>
        <color rgb="FF000000"/>
        <rFont val="Times New Roman"/>
        <family val="1"/>
      </rPr>
      <t xml:space="preserve">
H</t>
    </r>
    <r>
      <rPr>
        <sz val="12"/>
        <color rgb="FF000000"/>
        <rFont val="Calibri"/>
        <family val="1"/>
        <charset val="163"/>
      </rPr>
      <t>ọ</t>
    </r>
    <r>
      <rPr>
        <sz val="12"/>
        <color rgb="FF000000"/>
        <rFont val="Times New Roman"/>
        <family val="1"/>
      </rPr>
      <t>c phí 1,5 năm</t>
    </r>
    <r>
      <rPr>
        <sz val="12"/>
        <color rgb="FF000000"/>
        <rFont val="ＭＳ ゴシック"/>
        <family val="1"/>
        <charset val="128"/>
      </rPr>
      <t>（</t>
    </r>
    <r>
      <rPr>
        <sz val="12"/>
        <color rgb="FF000000"/>
        <rFont val="Times New Roman"/>
        <family val="1"/>
      </rPr>
      <t>2021/4</t>
    </r>
    <r>
      <rPr>
        <sz val="12"/>
        <color rgb="FF000000"/>
        <rFont val="ＭＳ ゴシック"/>
        <family val="1"/>
        <charset val="128"/>
      </rPr>
      <t>～</t>
    </r>
    <r>
      <rPr>
        <sz val="12"/>
        <color rgb="FF000000"/>
        <rFont val="Times New Roman"/>
        <family val="1"/>
      </rPr>
      <t>2022/10</t>
    </r>
    <r>
      <rPr>
        <sz val="12"/>
        <color rgb="FF000000"/>
        <rFont val="ＭＳ ゴシック"/>
        <family val="1"/>
        <charset val="128"/>
      </rPr>
      <t>）</t>
    </r>
    <phoneticPr fontId="2"/>
  </si>
  <si>
    <r>
      <rPr>
        <sz val="12"/>
        <color rgb="FF000000"/>
        <rFont val="ＭＳ ゴシック"/>
        <family val="1"/>
        <charset val="128"/>
      </rPr>
      <t>施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1"/>
        <charset val="128"/>
      </rPr>
      <t>設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1"/>
        <charset val="128"/>
      </rPr>
      <t>費</t>
    </r>
    <r>
      <rPr>
        <sz val="12"/>
        <color rgb="FF000000"/>
        <rFont val="Times New Roman"/>
        <family val="1"/>
      </rPr>
      <t>1,5</t>
    </r>
    <r>
      <rPr>
        <sz val="12"/>
        <color rgb="FF000000"/>
        <rFont val="ＭＳ ゴシック"/>
        <family val="1"/>
        <charset val="128"/>
      </rPr>
      <t>年（</t>
    </r>
    <r>
      <rPr>
        <sz val="12"/>
        <color rgb="FF000000"/>
        <rFont val="Times New Roman"/>
        <family val="1"/>
      </rPr>
      <t>2021/4</t>
    </r>
    <r>
      <rPr>
        <sz val="12"/>
        <color rgb="FF000000"/>
        <rFont val="ＭＳ ゴシック"/>
        <family val="1"/>
        <charset val="128"/>
      </rPr>
      <t>～</t>
    </r>
    <r>
      <rPr>
        <sz val="12"/>
        <color rgb="FF000000"/>
        <rFont val="Times New Roman"/>
        <family val="1"/>
      </rPr>
      <t>2022/10</t>
    </r>
    <r>
      <rPr>
        <sz val="12"/>
        <color rgb="FF000000"/>
        <rFont val="ＭＳ ゴシック"/>
        <family val="1"/>
        <charset val="128"/>
      </rPr>
      <t>）</t>
    </r>
    <r>
      <rPr>
        <sz val="12"/>
        <color rgb="FF000000"/>
        <rFont val="Times New Roman"/>
        <family val="1"/>
      </rPr>
      <t xml:space="preserve">
Ti</t>
    </r>
    <r>
      <rPr>
        <sz val="12"/>
        <color rgb="FF000000"/>
        <rFont val="Calibri"/>
        <family val="1"/>
        <charset val="163"/>
      </rPr>
      <t>ề</t>
    </r>
    <r>
      <rPr>
        <sz val="12"/>
        <color rgb="FF000000"/>
        <rFont val="Times New Roman"/>
        <family val="1"/>
      </rPr>
      <t>n cơ s</t>
    </r>
    <r>
      <rPr>
        <sz val="12"/>
        <color rgb="FF000000"/>
        <rFont val="Calibri"/>
        <family val="1"/>
        <charset val="163"/>
      </rPr>
      <t>ở</t>
    </r>
    <r>
      <rPr>
        <sz val="12"/>
        <color rgb="FF000000"/>
        <rFont val="Times New Roman"/>
        <family val="1"/>
      </rPr>
      <t xml:space="preserve"> v</t>
    </r>
    <r>
      <rPr>
        <sz val="12"/>
        <color rgb="FF000000"/>
        <rFont val="Calibri"/>
        <family val="1"/>
        <charset val="163"/>
      </rPr>
      <t>ậ</t>
    </r>
    <r>
      <rPr>
        <sz val="12"/>
        <color rgb="FF000000"/>
        <rFont val="Times New Roman"/>
        <family val="1"/>
      </rPr>
      <t>t ch</t>
    </r>
    <r>
      <rPr>
        <sz val="12"/>
        <color rgb="FF000000"/>
        <rFont val="Calibri"/>
        <family val="1"/>
        <charset val="163"/>
      </rPr>
      <t>ấ</t>
    </r>
    <r>
      <rPr>
        <sz val="12"/>
        <color rgb="FF000000"/>
        <rFont val="Times New Roman"/>
        <family val="1"/>
      </rPr>
      <t>t 1,5 năm</t>
    </r>
    <phoneticPr fontId="2"/>
  </si>
  <si>
    <r>
      <rPr>
        <sz val="12"/>
        <color rgb="FF000000"/>
        <rFont val="ＭＳ ゴシック"/>
        <family val="1"/>
        <charset val="128"/>
      </rPr>
      <t>活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1"/>
        <charset val="128"/>
      </rPr>
      <t>動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1"/>
        <charset val="128"/>
      </rPr>
      <t>費</t>
    </r>
    <r>
      <rPr>
        <sz val="12"/>
        <color rgb="FF000000"/>
        <rFont val="Times New Roman"/>
        <family val="1"/>
      </rPr>
      <t>1,5</t>
    </r>
    <r>
      <rPr>
        <sz val="12"/>
        <color rgb="FF000000"/>
        <rFont val="ＭＳ ゴシック"/>
        <family val="1"/>
        <charset val="128"/>
      </rPr>
      <t>年（</t>
    </r>
    <r>
      <rPr>
        <sz val="12"/>
        <color rgb="FF000000"/>
        <rFont val="Times New Roman"/>
        <family val="1"/>
      </rPr>
      <t>2021/4</t>
    </r>
    <r>
      <rPr>
        <sz val="12"/>
        <color rgb="FF000000"/>
        <rFont val="ＭＳ ゴシック"/>
        <family val="1"/>
        <charset val="128"/>
      </rPr>
      <t>～</t>
    </r>
    <r>
      <rPr>
        <sz val="12"/>
        <color rgb="FF000000"/>
        <rFont val="Times New Roman"/>
        <family val="1"/>
      </rPr>
      <t>2022/10</t>
    </r>
    <r>
      <rPr>
        <sz val="12"/>
        <color rgb="FF000000"/>
        <rFont val="ＭＳ ゴシック"/>
        <family val="1"/>
        <charset val="128"/>
      </rPr>
      <t>）</t>
    </r>
    <r>
      <rPr>
        <sz val="12"/>
        <color rgb="FF000000"/>
        <rFont val="Times New Roman"/>
        <family val="1"/>
      </rPr>
      <t xml:space="preserve">
Ho</t>
    </r>
    <r>
      <rPr>
        <sz val="12"/>
        <color rgb="FF000000"/>
        <rFont val="Calibri"/>
        <family val="1"/>
        <charset val="163"/>
      </rPr>
      <t>ạ</t>
    </r>
    <r>
      <rPr>
        <sz val="12"/>
        <color rgb="FF000000"/>
        <rFont val="Times New Roman"/>
        <family val="1"/>
      </rPr>
      <t>t đ</t>
    </r>
    <r>
      <rPr>
        <sz val="12"/>
        <color rgb="FF000000"/>
        <rFont val="Calibri"/>
        <family val="1"/>
        <charset val="163"/>
      </rPr>
      <t>ộ</t>
    </r>
    <r>
      <rPr>
        <sz val="12"/>
        <color rgb="FF000000"/>
        <rFont val="Times New Roman"/>
        <family val="1"/>
      </rPr>
      <t>ng ngo</t>
    </r>
    <r>
      <rPr>
        <sz val="12"/>
        <color rgb="FF000000"/>
        <rFont val="Calibri"/>
        <family val="1"/>
        <charset val="163"/>
      </rPr>
      <t>ạ</t>
    </r>
    <r>
      <rPr>
        <sz val="12"/>
        <color rgb="FF000000"/>
        <rFont val="Times New Roman"/>
        <family val="1"/>
      </rPr>
      <t>i khóa</t>
    </r>
    <r>
      <rPr>
        <sz val="12"/>
        <color rgb="FF000000"/>
        <rFont val="ＭＳ ゴシック"/>
        <family val="1"/>
        <charset val="128"/>
      </rPr>
      <t>（</t>
    </r>
    <r>
      <rPr>
        <sz val="12"/>
        <color rgb="FF000000"/>
        <rFont val="Times New Roman"/>
        <family val="1"/>
      </rPr>
      <t>2021/4</t>
    </r>
    <r>
      <rPr>
        <sz val="12"/>
        <color rgb="FF000000"/>
        <rFont val="ＭＳ ゴシック"/>
        <family val="1"/>
        <charset val="128"/>
      </rPr>
      <t>～</t>
    </r>
    <r>
      <rPr>
        <sz val="12"/>
        <color rgb="FF000000"/>
        <rFont val="Times New Roman"/>
        <family val="1"/>
      </rPr>
      <t>2022/10</t>
    </r>
    <r>
      <rPr>
        <sz val="12"/>
        <color rgb="FF000000"/>
        <rFont val="ＭＳ ゴシック"/>
        <family val="1"/>
        <charset val="128"/>
      </rPr>
      <t>）</t>
    </r>
    <phoneticPr fontId="2"/>
  </si>
  <si>
    <r>
      <rPr>
        <sz val="12"/>
        <color rgb="FF000000"/>
        <rFont val="ＭＳ ゴシック"/>
        <family val="1"/>
        <charset val="128"/>
      </rPr>
      <t>教材費</t>
    </r>
    <r>
      <rPr>
        <sz val="12"/>
        <color rgb="FF000000"/>
        <rFont val="Times New Roman"/>
        <family val="1"/>
      </rPr>
      <t>1,5</t>
    </r>
    <r>
      <rPr>
        <sz val="12"/>
        <color rgb="FF000000"/>
        <rFont val="ＭＳ ゴシック"/>
        <family val="1"/>
        <charset val="128"/>
      </rPr>
      <t>年（</t>
    </r>
    <r>
      <rPr>
        <sz val="12"/>
        <color rgb="FF000000"/>
        <rFont val="Times New Roman"/>
        <family val="1"/>
      </rPr>
      <t>2021/4</t>
    </r>
    <r>
      <rPr>
        <sz val="12"/>
        <color rgb="FF000000"/>
        <rFont val="ＭＳ ゴシック"/>
        <family val="1"/>
        <charset val="128"/>
      </rPr>
      <t>～</t>
    </r>
    <r>
      <rPr>
        <sz val="12"/>
        <color rgb="FF000000"/>
        <rFont val="Times New Roman"/>
        <family val="1"/>
      </rPr>
      <t>2022/10</t>
    </r>
    <r>
      <rPr>
        <sz val="12"/>
        <color rgb="FF000000"/>
        <rFont val="ＭＳ ゴシック"/>
        <family val="1"/>
        <charset val="128"/>
      </rPr>
      <t>）</t>
    </r>
    <r>
      <rPr>
        <sz val="12"/>
        <color rgb="FF000000"/>
        <rFont val="Times New Roman"/>
        <family val="1"/>
      </rPr>
      <t xml:space="preserve">
Sách giáo khoa 1,5 năm</t>
    </r>
    <r>
      <rPr>
        <sz val="12"/>
        <color rgb="FF000000"/>
        <rFont val="ＭＳ ゴシック"/>
        <family val="1"/>
        <charset val="128"/>
      </rPr>
      <t>（</t>
    </r>
    <r>
      <rPr>
        <sz val="12"/>
        <color rgb="FF000000"/>
        <rFont val="Times New Roman"/>
        <family val="1"/>
      </rPr>
      <t>2021/4</t>
    </r>
    <r>
      <rPr>
        <sz val="12"/>
        <color rgb="FF000000"/>
        <rFont val="ＭＳ ゴシック"/>
        <family val="1"/>
        <charset val="128"/>
      </rPr>
      <t>～</t>
    </r>
    <r>
      <rPr>
        <sz val="12"/>
        <color rgb="FF000000"/>
        <rFont val="Times New Roman"/>
        <family val="1"/>
      </rPr>
      <t>2022/10</t>
    </r>
    <r>
      <rPr>
        <sz val="12"/>
        <color rgb="FF000000"/>
        <rFont val="ＭＳ ゴシック"/>
        <family val="1"/>
        <charset val="128"/>
      </rPr>
      <t>）</t>
    </r>
    <phoneticPr fontId="6"/>
  </si>
  <si>
    <r>
      <rPr>
        <sz val="12"/>
        <color rgb="FF000000"/>
        <rFont val="ＭＳ ゴシック"/>
        <family val="1"/>
        <charset val="128"/>
      </rPr>
      <t>保険料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ＭＳ ゴシック"/>
        <family val="1"/>
        <charset val="128"/>
      </rPr>
      <t>年</t>
    </r>
    <r>
      <rPr>
        <sz val="12"/>
        <color rgb="FF000000"/>
        <rFont val="Times New Roman"/>
        <family val="1"/>
      </rPr>
      <t xml:space="preserve">
Ti</t>
    </r>
    <r>
      <rPr>
        <sz val="12"/>
        <color rgb="FF000000"/>
        <rFont val="Calibri"/>
        <family val="1"/>
        <charset val="163"/>
      </rPr>
      <t>ề</t>
    </r>
    <r>
      <rPr>
        <sz val="12"/>
        <color rgb="FF000000"/>
        <rFont val="Times New Roman"/>
        <family val="1"/>
      </rPr>
      <t>n b</t>
    </r>
    <r>
      <rPr>
        <sz val="12"/>
        <color rgb="FF000000"/>
        <rFont val="Calibri"/>
        <family val="1"/>
        <charset val="163"/>
      </rPr>
      <t>ả</t>
    </r>
    <r>
      <rPr>
        <sz val="12"/>
        <color rgb="FF000000"/>
        <rFont val="Times New Roman"/>
        <family val="1"/>
      </rPr>
      <t>o hi</t>
    </r>
    <r>
      <rPr>
        <sz val="12"/>
        <color rgb="FF000000"/>
        <rFont val="Calibri"/>
        <family val="1"/>
        <charset val="163"/>
      </rPr>
      <t>ể</t>
    </r>
    <r>
      <rPr>
        <sz val="12"/>
        <color rgb="FF000000"/>
        <rFont val="Times New Roman"/>
        <family val="1"/>
      </rPr>
      <t>m 2 năm</t>
    </r>
    <phoneticPr fontId="6"/>
  </si>
  <si>
    <t>2021/7～卒業まで寮費として月4万円</t>
    <rPh sb="7" eb="9">
      <t>ソツギョウ</t>
    </rPh>
    <rPh sb="11" eb="13">
      <t>リョウヒ</t>
    </rPh>
    <rPh sb="16" eb="17">
      <t>ツキ</t>
    </rPh>
    <rPh sb="18" eb="20">
      <t>マンエン</t>
    </rPh>
    <phoneticPr fontId="2"/>
  </si>
  <si>
    <t>2021/7～卒業まで寮費として月4万円</t>
    <phoneticPr fontId="2"/>
  </si>
  <si>
    <r>
      <rPr>
        <sz val="12"/>
        <color rgb="FF000000"/>
        <rFont val="ＭＳ ゴシック"/>
        <family val="3"/>
        <charset val="128"/>
      </rPr>
      <t>家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3"/>
        <charset val="128"/>
      </rPr>
      <t>賃3ヶ月（</t>
    </r>
    <r>
      <rPr>
        <sz val="12"/>
        <color rgb="FF000000"/>
        <rFont val="Times New Roman"/>
        <family val="3"/>
      </rPr>
      <t>2021/4</t>
    </r>
    <r>
      <rPr>
        <sz val="12"/>
        <color rgb="FF000000"/>
        <rFont val="游ゴシック"/>
        <family val="3"/>
        <charset val="128"/>
      </rPr>
      <t>～</t>
    </r>
    <r>
      <rPr>
        <sz val="12"/>
        <color rgb="FF000000"/>
        <rFont val="Times New Roman"/>
        <family val="3"/>
      </rPr>
      <t>2022/10</t>
    </r>
    <r>
      <rPr>
        <sz val="12"/>
        <color rgb="FF000000"/>
        <rFont val="游ゴシック"/>
        <family val="3"/>
        <charset val="128"/>
      </rPr>
      <t xml:space="preserve">）
</t>
    </r>
    <r>
      <rPr>
        <sz val="12"/>
        <color rgb="FF000000"/>
        <rFont val="ＭＳ ゴシック"/>
        <family val="3"/>
        <charset val="128"/>
      </rPr>
      <t>（月40,000円）</t>
    </r>
    <r>
      <rPr>
        <sz val="12"/>
        <color rgb="FF000000"/>
        <rFont val="Times New Roman"/>
        <family val="1"/>
      </rPr>
      <t xml:space="preserve">
Tiền ký túc xá 3 tháng</t>
    </r>
    <r>
      <rPr>
        <sz val="12"/>
        <color rgb="FF000000"/>
        <rFont val="ＭＳ ゴシック"/>
        <family val="1"/>
        <charset val="128"/>
      </rPr>
      <t>（2021/4～2022/10）</t>
    </r>
    <r>
      <rPr>
        <sz val="12"/>
        <color rgb="FF000000"/>
        <rFont val="Times New Roman"/>
        <family val="1"/>
      </rPr>
      <t xml:space="preserve">
 (40,000Yên/tháng)</t>
    </r>
    <rPh sb="5" eb="6">
      <t>ゲツ</t>
    </rPh>
    <phoneticPr fontId="2"/>
  </si>
  <si>
    <r>
      <rPr>
        <sz val="12"/>
        <color rgb="FF000000"/>
        <rFont val="ＭＳ ゴシック"/>
        <family val="1"/>
        <charset val="128"/>
      </rPr>
      <t>家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ゴシック"/>
        <family val="1"/>
        <charset val="128"/>
      </rPr>
      <t>賃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ＭＳ ゴシック"/>
        <family val="1"/>
        <charset val="128"/>
      </rPr>
      <t>ヶ月（</t>
    </r>
    <r>
      <rPr>
        <sz val="12"/>
        <color rgb="FF000000"/>
        <rFont val="Times New Roman"/>
        <family val="1"/>
      </rPr>
      <t>2021/4</t>
    </r>
    <r>
      <rPr>
        <sz val="12"/>
        <color rgb="FF000000"/>
        <rFont val="ＭＳ ゴシック"/>
        <family val="1"/>
        <charset val="128"/>
      </rPr>
      <t>～</t>
    </r>
    <r>
      <rPr>
        <sz val="12"/>
        <color rgb="FF000000"/>
        <rFont val="Times New Roman"/>
        <family val="1"/>
      </rPr>
      <t>2022/10</t>
    </r>
    <r>
      <rPr>
        <sz val="12"/>
        <color rgb="FF000000"/>
        <rFont val="ＭＳ ゴシック"/>
        <family val="1"/>
        <charset val="128"/>
      </rPr>
      <t>）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ＭＳ ゴシック"/>
        <family val="1"/>
        <charset val="128"/>
      </rPr>
      <t>（月</t>
    </r>
    <r>
      <rPr>
        <sz val="12"/>
        <color rgb="FF000000"/>
        <rFont val="Times New Roman"/>
        <family val="1"/>
      </rPr>
      <t>40,000</t>
    </r>
    <r>
      <rPr>
        <sz val="12"/>
        <color rgb="FF000000"/>
        <rFont val="ＭＳ ゴシック"/>
        <family val="1"/>
        <charset val="128"/>
      </rPr>
      <t>円）</t>
    </r>
    <r>
      <rPr>
        <sz val="12"/>
        <color rgb="FF000000"/>
        <rFont val="Times New Roman"/>
        <family val="1"/>
      </rPr>
      <t xml:space="preserve">
Ti</t>
    </r>
    <r>
      <rPr>
        <sz val="12"/>
        <color rgb="FF000000"/>
        <rFont val="Calibri"/>
        <family val="1"/>
        <charset val="163"/>
      </rPr>
      <t>ề</t>
    </r>
    <r>
      <rPr>
        <sz val="12"/>
        <color rgb="FF000000"/>
        <rFont val="Times New Roman"/>
        <family val="1"/>
      </rPr>
      <t>n ký túc xá 3 tháng</t>
    </r>
    <r>
      <rPr>
        <sz val="12"/>
        <color rgb="FF000000"/>
        <rFont val="ＭＳ ゴシック"/>
        <family val="1"/>
        <charset val="128"/>
      </rPr>
      <t>（</t>
    </r>
    <r>
      <rPr>
        <sz val="12"/>
        <color rgb="FF000000"/>
        <rFont val="Times New Roman"/>
        <family val="1"/>
      </rPr>
      <t>2021/4</t>
    </r>
    <r>
      <rPr>
        <sz val="12"/>
        <color rgb="FF000000"/>
        <rFont val="ＭＳ ゴシック"/>
        <family val="1"/>
        <charset val="128"/>
      </rPr>
      <t>～</t>
    </r>
    <r>
      <rPr>
        <sz val="12"/>
        <color rgb="FF000000"/>
        <rFont val="Times New Roman"/>
        <family val="1"/>
      </rPr>
      <t>2022/10</t>
    </r>
    <r>
      <rPr>
        <sz val="12"/>
        <color rgb="FF000000"/>
        <rFont val="ＭＳ ゴシック"/>
        <family val="1"/>
        <charset val="128"/>
      </rPr>
      <t>）</t>
    </r>
    <r>
      <rPr>
        <sz val="12"/>
        <color rgb="FF000000"/>
        <rFont val="Times New Roman"/>
        <family val="1"/>
      </rPr>
      <t xml:space="preserve">
 (40,000Yên/tháng)</t>
    </r>
    <phoneticPr fontId="2"/>
  </si>
  <si>
    <r>
      <rPr>
        <sz val="14"/>
        <color theme="1"/>
        <rFont val="ＭＳ Ｐ明朝"/>
        <family val="1"/>
        <charset val="128"/>
      </rPr>
      <t>※</t>
    </r>
    <r>
      <rPr>
        <sz val="14"/>
        <color theme="1"/>
        <rFont val="Times New Roman"/>
        <family val="1"/>
      </rPr>
      <t>2022</t>
    </r>
    <r>
      <rPr>
        <sz val="14"/>
        <color theme="1"/>
        <rFont val="ＭＳ ゴシック"/>
        <family val="1"/>
        <charset val="128"/>
      </rPr>
      <t>年</t>
    </r>
    <r>
      <rPr>
        <sz val="14"/>
        <color theme="1"/>
        <rFont val="Times New Roman"/>
        <family val="1"/>
      </rPr>
      <t>10</t>
    </r>
    <r>
      <rPr>
        <sz val="14"/>
        <color theme="1"/>
        <rFont val="ＭＳ ゴシック"/>
        <family val="1"/>
        <charset val="128"/>
      </rPr>
      <t>月に進学しない場合、</t>
    </r>
    <r>
      <rPr>
        <sz val="14"/>
        <color theme="1"/>
        <rFont val="Times New Roman"/>
        <family val="1"/>
      </rPr>
      <t>2022</t>
    </r>
    <r>
      <rPr>
        <sz val="14"/>
        <color theme="1"/>
        <rFont val="ＭＳ ゴシック"/>
        <family val="1"/>
        <charset val="128"/>
      </rPr>
      <t>年</t>
    </r>
    <r>
      <rPr>
        <sz val="14"/>
        <color theme="1"/>
        <rFont val="Times New Roman"/>
        <family val="1"/>
      </rPr>
      <t>10</t>
    </r>
    <r>
      <rPr>
        <sz val="14"/>
        <color theme="1"/>
        <rFont val="ＭＳ ゴシック"/>
        <family val="1"/>
        <charset val="128"/>
      </rPr>
      <t>月からの学費を通常通りに支払う。</t>
    </r>
    <r>
      <rPr>
        <sz val="11"/>
        <color theme="1"/>
        <rFont val="Times New Roman"/>
        <family val="1"/>
        <charset val="128"/>
      </rPr>
      <t xml:space="preserve">
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</si>
</sst>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sz val="6"/>
      <name val="ＭＳ ゴシック"/>
      <family val="2"/>
      <charset val="128"/>
    </font>
    <font>
      <sz val="12"/>
      <color rgb="FF00000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6"/>
      <color theme="1"/>
      <name val="Calibri"/>
      <family val="3"/>
      <charset val="163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游ゴシック"/>
      <family val="2"/>
      <charset val="128"/>
    </font>
    <font>
      <b/>
      <sz val="16"/>
      <color theme="4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Segoe UI Symbol"/>
      <family val="1"/>
    </font>
    <font>
      <sz val="12"/>
      <color theme="1"/>
      <name val="游ゴシック"/>
      <family val="1"/>
      <charset val="128"/>
    </font>
    <font>
      <sz val="11"/>
      <color theme="1"/>
      <name val="Times New Roman"/>
      <family val="2"/>
      <charset val="128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28"/>
    </font>
    <font>
      <sz val="12"/>
      <color theme="1"/>
      <name val="Times New Roman"/>
      <family val="3"/>
    </font>
    <font>
      <sz val="12"/>
      <color theme="1"/>
      <name val="MS UI Gothic"/>
      <family val="3"/>
      <charset val="128"/>
    </font>
    <font>
      <sz val="11"/>
      <color theme="1"/>
      <name val="MS UI Gothic"/>
      <family val="1"/>
      <charset val="128"/>
    </font>
    <font>
      <sz val="11"/>
      <color theme="1"/>
      <name val="Times New Roman"/>
      <family val="1"/>
      <charset val="128"/>
    </font>
    <font>
      <sz val="12"/>
      <color rgb="FF000000"/>
      <name val="MS UI Gothic"/>
      <family val="1"/>
      <charset val="128"/>
    </font>
    <font>
      <sz val="12"/>
      <color rgb="FF000000"/>
      <name val="Times New Roman"/>
      <family val="1"/>
      <charset val="128"/>
    </font>
    <font>
      <sz val="12"/>
      <name val="MS UI Gothic"/>
      <family val="1"/>
      <charset val="128"/>
    </font>
    <font>
      <sz val="12"/>
      <color rgb="FF000000"/>
      <name val="Times New Roman"/>
      <family val="3"/>
      <charset val="128"/>
    </font>
    <font>
      <sz val="11"/>
      <color theme="1"/>
      <name val="Meiryo UI"/>
      <family val="1"/>
      <charset val="128"/>
    </font>
    <font>
      <sz val="12"/>
      <color rgb="FF000000"/>
      <name val="Calibri"/>
      <family val="1"/>
      <charset val="163"/>
    </font>
    <font>
      <b/>
      <sz val="16"/>
      <color theme="1"/>
      <name val="Times New Roman"/>
      <family val="3"/>
      <charset val="163"/>
    </font>
    <font>
      <b/>
      <sz val="16"/>
      <color theme="1"/>
      <name val="Times New Roman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6"/>
      <color theme="1"/>
      <name val="Times New Roman"/>
      <family val="1"/>
    </font>
    <font>
      <sz val="12"/>
      <color rgb="FF000000"/>
      <name val="Times New Roman"/>
      <family val="3"/>
    </font>
    <font>
      <sz val="12"/>
      <color rgb="FF000000"/>
      <name val="Calibri"/>
      <family val="3"/>
      <charset val="163"/>
    </font>
    <font>
      <sz val="12"/>
      <color rgb="FF000000"/>
      <name val="ＭＳ ゴシック"/>
      <family val="1"/>
      <charset val="128"/>
    </font>
    <font>
      <sz val="12"/>
      <color rgb="FF000000"/>
      <name val="游ゴシック"/>
      <family val="3"/>
      <charset val="128"/>
    </font>
    <font>
      <sz val="14"/>
      <color theme="1"/>
      <name val="ＭＳ Ｐ明朝"/>
      <family val="1"/>
      <charset val="128"/>
    </font>
    <font>
      <sz val="14"/>
      <color theme="1"/>
      <name val="Times New Roman"/>
      <family val="1"/>
    </font>
    <font>
      <sz val="14"/>
      <color theme="1"/>
      <name val="ＭＳ ゴシック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6" fontId="3" fillId="0" borderId="2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6" fontId="3" fillId="4" borderId="7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6" fontId="8" fillId="4" borderId="7" xfId="2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38" fontId="3" fillId="3" borderId="4" xfId="1" applyFont="1" applyFill="1" applyBorder="1" applyAlignment="1">
      <alignment horizontal="center" vertical="center"/>
    </xf>
    <xf numFmtId="6" fontId="8" fillId="3" borderId="11" xfId="2" applyFont="1" applyFill="1" applyBorder="1" applyAlignment="1">
      <alignment horizontal="center" vertical="center"/>
    </xf>
    <xf numFmtId="6" fontId="8" fillId="4" borderId="12" xfId="2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6" fontId="8" fillId="4" borderId="13" xfId="2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6" fontId="8" fillId="4" borderId="14" xfId="2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31" fontId="0" fillId="0" borderId="0" xfId="0" applyNumberFormat="1" applyAlignment="1">
      <alignment horizontal="right" vertical="center"/>
    </xf>
    <xf numFmtId="31" fontId="0" fillId="0" borderId="0" xfId="0" applyNumberFormat="1" applyAlignment="1">
      <alignment horizontal="right" vertical="center" wrapText="1"/>
    </xf>
    <xf numFmtId="0" fontId="12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6" fontId="11" fillId="0" borderId="2" xfId="2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6" fontId="11" fillId="4" borderId="7" xfId="2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6" fontId="16" fillId="4" borderId="7" xfId="2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38" fontId="11" fillId="3" borderId="4" xfId="1" applyFont="1" applyFill="1" applyBorder="1" applyAlignment="1">
      <alignment horizontal="center" vertical="center" wrapText="1"/>
    </xf>
    <xf numFmtId="6" fontId="16" fillId="3" borderId="11" xfId="2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6" fontId="16" fillId="4" borderId="13" xfId="2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6" fontId="16" fillId="4" borderId="12" xfId="2" applyFont="1" applyFill="1" applyBorder="1" applyAlignment="1">
      <alignment horizontal="center" vertical="center"/>
    </xf>
    <xf numFmtId="6" fontId="16" fillId="4" borderId="14" xfId="2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27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3" fillId="3" borderId="2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6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38" fontId="3" fillId="4" borderId="15" xfId="1" applyFont="1" applyFill="1" applyBorder="1" applyAlignment="1">
      <alignment horizontal="center" vertical="center"/>
    </xf>
    <xf numFmtId="38" fontId="3" fillId="4" borderId="16" xfId="1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19" fillId="4" borderId="15" xfId="0" applyFont="1" applyFill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38" fontId="11" fillId="3" borderId="2" xfId="1" applyFont="1" applyFill="1" applyBorder="1" applyAlignment="1">
      <alignment horizontal="center" vertical="center" wrapText="1"/>
    </xf>
    <xf numFmtId="38" fontId="11" fillId="3" borderId="2" xfId="1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38" fontId="11" fillId="5" borderId="15" xfId="1" applyFont="1" applyFill="1" applyBorder="1" applyAlignment="1">
      <alignment horizontal="center" vertical="center" wrapText="1"/>
    </xf>
    <xf numFmtId="38" fontId="11" fillId="5" borderId="16" xfId="1" applyFont="1" applyFill="1" applyBorder="1" applyAlignment="1">
      <alignment horizontal="center" vertical="center"/>
    </xf>
    <xf numFmtId="6" fontId="16" fillId="5" borderId="14" xfId="2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30</xdr:row>
      <xdr:rowOff>126999</xdr:rowOff>
    </xdr:from>
    <xdr:to>
      <xdr:col>0</xdr:col>
      <xdr:colOff>933450</xdr:colOff>
      <xdr:row>36</xdr:row>
      <xdr:rowOff>165099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E4E89F3-3F28-489F-9681-427128135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4438312"/>
          <a:ext cx="790575" cy="1562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36</xdr:row>
      <xdr:rowOff>126999</xdr:rowOff>
    </xdr:from>
    <xdr:to>
      <xdr:col>0</xdr:col>
      <xdr:colOff>933450</xdr:colOff>
      <xdr:row>42</xdr:row>
      <xdr:rowOff>165099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4B7E5E5-CD18-4CD8-99B1-591D859C0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4446249"/>
          <a:ext cx="7905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EC22-E759-40B5-B418-2E88821BB277}">
  <dimension ref="A1:H34"/>
  <sheetViews>
    <sheetView topLeftCell="A21" zoomScaleNormal="80" workbookViewId="0">
      <selection activeCell="C27" sqref="C27"/>
    </sheetView>
  </sheetViews>
  <sheetFormatPr baseColWidth="10" defaultColWidth="8.83203125" defaultRowHeight="18"/>
  <cols>
    <col min="1" max="1" width="14.5" customWidth="1"/>
    <col min="2" max="2" width="22.5" customWidth="1"/>
    <col min="3" max="3" width="26.33203125" bestFit="1" customWidth="1"/>
    <col min="6" max="6" width="14.5" customWidth="1"/>
    <col min="7" max="7" width="22.5" customWidth="1"/>
    <col min="8" max="8" width="27.5" customWidth="1"/>
  </cols>
  <sheetData>
    <row r="1" spans="1:8">
      <c r="B1" s="1"/>
      <c r="C1" s="1"/>
      <c r="G1" s="1"/>
      <c r="H1" s="1"/>
    </row>
    <row r="2" spans="1:8" ht="32" customHeight="1">
      <c r="A2" s="51" t="s">
        <v>37</v>
      </c>
      <c r="B2" s="52"/>
      <c r="C2" s="52"/>
      <c r="F2" s="51" t="s">
        <v>38</v>
      </c>
      <c r="G2" s="52"/>
      <c r="H2" s="52"/>
    </row>
    <row r="3" spans="1:8" ht="23.5" customHeight="1" thickBot="1">
      <c r="A3" s="58" t="s">
        <v>20</v>
      </c>
      <c r="B3" s="59"/>
      <c r="C3" s="24"/>
      <c r="F3" s="59" t="s">
        <v>20</v>
      </c>
      <c r="G3" s="59"/>
      <c r="H3" s="23"/>
    </row>
    <row r="4" spans="1:8" ht="32">
      <c r="A4" s="53" t="s">
        <v>21</v>
      </c>
      <c r="B4" s="53"/>
      <c r="C4" s="4" t="s">
        <v>35</v>
      </c>
      <c r="F4" s="53" t="s">
        <v>23</v>
      </c>
      <c r="G4" s="53"/>
      <c r="H4" s="4" t="s">
        <v>36</v>
      </c>
    </row>
    <row r="5" spans="1:8" ht="19" thickBot="1">
      <c r="A5" s="54" t="s">
        <v>18</v>
      </c>
      <c r="B5" s="54"/>
      <c r="C5" s="5">
        <f>C27</f>
        <v>200000</v>
      </c>
      <c r="F5" s="54" t="s">
        <v>18</v>
      </c>
      <c r="G5" s="54"/>
      <c r="H5" s="5">
        <f>H27</f>
        <v>500000</v>
      </c>
    </row>
    <row r="6" spans="1:8">
      <c r="B6" s="2"/>
      <c r="C6" s="3"/>
      <c r="G6" s="2"/>
      <c r="H6" s="3"/>
    </row>
    <row r="7" spans="1:8" ht="19" thickBot="1">
      <c r="A7" s="6" t="s">
        <v>0</v>
      </c>
      <c r="B7" s="2"/>
      <c r="C7" s="3"/>
      <c r="F7" s="6" t="s">
        <v>0</v>
      </c>
      <c r="G7" s="2"/>
      <c r="H7" s="3"/>
    </row>
    <row r="8" spans="1:8" ht="18" customHeight="1" thickBot="1">
      <c r="A8" s="55" t="s">
        <v>1</v>
      </c>
      <c r="B8" s="7" t="s">
        <v>1</v>
      </c>
      <c r="C8" s="8" t="s">
        <v>33</v>
      </c>
      <c r="F8" s="55" t="s">
        <v>1</v>
      </c>
      <c r="G8" s="7" t="s">
        <v>1</v>
      </c>
      <c r="H8" s="8" t="s">
        <v>33</v>
      </c>
    </row>
    <row r="9" spans="1:8" ht="18" customHeight="1">
      <c r="A9" s="56"/>
      <c r="B9" s="9" t="s">
        <v>2</v>
      </c>
      <c r="C9" s="10">
        <v>22000</v>
      </c>
      <c r="F9" s="56"/>
      <c r="G9" s="9" t="s">
        <v>2</v>
      </c>
      <c r="H9" s="10">
        <v>22000</v>
      </c>
    </row>
    <row r="10" spans="1:8" ht="18" customHeight="1">
      <c r="A10" s="56"/>
      <c r="B10" s="11" t="s">
        <v>3</v>
      </c>
      <c r="C10" s="10">
        <v>55000</v>
      </c>
      <c r="F10" s="56"/>
      <c r="G10" s="11" t="s">
        <v>3</v>
      </c>
      <c r="H10" s="10">
        <v>55000</v>
      </c>
    </row>
    <row r="11" spans="1:8" ht="18" customHeight="1">
      <c r="A11" s="56"/>
      <c r="B11" s="11" t="s">
        <v>4</v>
      </c>
      <c r="C11" s="12">
        <v>990000</v>
      </c>
      <c r="F11" s="56"/>
      <c r="G11" s="11" t="s">
        <v>4</v>
      </c>
      <c r="H11" s="12">
        <v>990000</v>
      </c>
    </row>
    <row r="12" spans="1:8" ht="18" customHeight="1">
      <c r="A12" s="56"/>
      <c r="B12" s="11" t="s">
        <v>5</v>
      </c>
      <c r="C12" s="10">
        <v>66000</v>
      </c>
      <c r="F12" s="56"/>
      <c r="G12" s="11" t="s">
        <v>5</v>
      </c>
      <c r="H12" s="10">
        <v>66000</v>
      </c>
    </row>
    <row r="13" spans="1:8" ht="18" customHeight="1">
      <c r="A13" s="56"/>
      <c r="B13" s="11" t="s">
        <v>6</v>
      </c>
      <c r="C13" s="10">
        <v>59400</v>
      </c>
      <c r="F13" s="56"/>
      <c r="G13" s="11" t="s">
        <v>6</v>
      </c>
      <c r="H13" s="10">
        <v>59400</v>
      </c>
    </row>
    <row r="14" spans="1:8" ht="18" customHeight="1">
      <c r="A14" s="56"/>
      <c r="B14" s="11" t="s">
        <v>7</v>
      </c>
      <c r="C14" s="10">
        <v>33000</v>
      </c>
      <c r="F14" s="56"/>
      <c r="G14" s="11" t="s">
        <v>7</v>
      </c>
      <c r="H14" s="10">
        <v>33000</v>
      </c>
    </row>
    <row r="15" spans="1:8" ht="18" customHeight="1">
      <c r="A15" s="56"/>
      <c r="B15" s="11" t="s">
        <v>8</v>
      </c>
      <c r="C15" s="10">
        <v>20000</v>
      </c>
      <c r="F15" s="56"/>
      <c r="G15" s="11" t="s">
        <v>8</v>
      </c>
      <c r="H15" s="10">
        <v>20000</v>
      </c>
    </row>
    <row r="16" spans="1:8" ht="18" customHeight="1">
      <c r="A16" s="56"/>
      <c r="B16" s="11" t="s">
        <v>9</v>
      </c>
      <c r="C16" s="12">
        <v>10000</v>
      </c>
      <c r="F16" s="56"/>
      <c r="G16" s="11" t="s">
        <v>9</v>
      </c>
      <c r="H16" s="12">
        <v>10000</v>
      </c>
    </row>
    <row r="17" spans="1:8" ht="18" customHeight="1" thickBot="1">
      <c r="A17" s="56"/>
      <c r="B17" s="13" t="s">
        <v>10</v>
      </c>
      <c r="C17" s="12">
        <v>5000</v>
      </c>
      <c r="F17" s="56"/>
      <c r="G17" s="13" t="s">
        <v>10</v>
      </c>
      <c r="H17" s="12">
        <v>5000</v>
      </c>
    </row>
    <row r="18" spans="1:8" ht="18" customHeight="1" thickBot="1">
      <c r="A18" s="57"/>
      <c r="B18" s="14" t="s">
        <v>15</v>
      </c>
      <c r="C18" s="15">
        <f>SUM(C9:C17)</f>
        <v>1260400</v>
      </c>
      <c r="F18" s="57"/>
      <c r="G18" s="14" t="s">
        <v>15</v>
      </c>
      <c r="H18" s="15">
        <f>SUM(H9:H17)</f>
        <v>1260400</v>
      </c>
    </row>
    <row r="19" spans="1:8" ht="18" customHeight="1" thickBot="1">
      <c r="A19" s="55" t="s">
        <v>11</v>
      </c>
      <c r="B19" s="17" t="s">
        <v>11</v>
      </c>
      <c r="C19" s="18" t="s">
        <v>22</v>
      </c>
      <c r="F19" s="55" t="s">
        <v>11</v>
      </c>
      <c r="G19" s="17" t="s">
        <v>11</v>
      </c>
      <c r="H19" s="18" t="s">
        <v>22</v>
      </c>
    </row>
    <row r="20" spans="1:8" ht="18" customHeight="1">
      <c r="A20" s="56"/>
      <c r="B20" s="9" t="s">
        <v>12</v>
      </c>
      <c r="C20" s="19">
        <v>50000</v>
      </c>
      <c r="F20" s="56"/>
      <c r="G20" s="9" t="s">
        <v>12</v>
      </c>
      <c r="H20" s="19">
        <v>50000</v>
      </c>
    </row>
    <row r="21" spans="1:8" ht="18" customHeight="1">
      <c r="A21" s="56"/>
      <c r="B21" s="11" t="s">
        <v>19</v>
      </c>
      <c r="C21" s="12">
        <v>120000</v>
      </c>
      <c r="F21" s="56"/>
      <c r="G21" s="11" t="s">
        <v>19</v>
      </c>
      <c r="H21" s="12">
        <v>120000</v>
      </c>
    </row>
    <row r="22" spans="1:8" ht="18" customHeight="1">
      <c r="A22" s="56"/>
      <c r="B22" s="11" t="s">
        <v>13</v>
      </c>
      <c r="C22" s="12">
        <v>20000</v>
      </c>
      <c r="F22" s="56"/>
      <c r="G22" s="11" t="s">
        <v>13</v>
      </c>
      <c r="H22" s="12">
        <v>20000</v>
      </c>
    </row>
    <row r="23" spans="1:8" ht="18" customHeight="1" thickBot="1">
      <c r="A23" s="56"/>
      <c r="B23" s="20" t="s">
        <v>14</v>
      </c>
      <c r="C23" s="16">
        <v>10000</v>
      </c>
      <c r="F23" s="56"/>
      <c r="G23" s="20" t="s">
        <v>14</v>
      </c>
      <c r="H23" s="16">
        <v>10000</v>
      </c>
    </row>
    <row r="24" spans="1:8" ht="18" customHeight="1" thickBot="1">
      <c r="A24" s="57"/>
      <c r="B24" s="14" t="s">
        <v>16</v>
      </c>
      <c r="C24" s="15">
        <f>SUM(C20:C23)</f>
        <v>200000</v>
      </c>
      <c r="F24" s="57"/>
      <c r="G24" s="14" t="s">
        <v>16</v>
      </c>
      <c r="H24" s="15">
        <f>SUM(H20:H23)</f>
        <v>200000</v>
      </c>
    </row>
    <row r="25" spans="1:8" ht="18" customHeight="1" thickBot="1">
      <c r="A25" s="60" t="s">
        <v>17</v>
      </c>
      <c r="B25" s="61"/>
      <c r="C25" s="21">
        <f>C18+C24</f>
        <v>1460400</v>
      </c>
      <c r="F25" s="60" t="s">
        <v>17</v>
      </c>
      <c r="G25" s="61"/>
      <c r="H25" s="21">
        <f>H18+H24</f>
        <v>1460400</v>
      </c>
    </row>
    <row r="26" spans="1:8" ht="40.5" customHeight="1" thickBot="1">
      <c r="A26" s="67" t="s">
        <v>79</v>
      </c>
      <c r="B26" s="61"/>
      <c r="C26" s="21">
        <v>1260400</v>
      </c>
      <c r="F26" s="67" t="s">
        <v>78</v>
      </c>
      <c r="G26" s="61"/>
      <c r="H26" s="21">
        <v>960400</v>
      </c>
    </row>
    <row r="27" spans="1:8" ht="18" customHeight="1" thickBot="1">
      <c r="A27" s="65" t="s">
        <v>18</v>
      </c>
      <c r="B27" s="66"/>
      <c r="C27" s="21">
        <f>C25-C26</f>
        <v>200000</v>
      </c>
      <c r="F27" s="65" t="s">
        <v>18</v>
      </c>
      <c r="G27" s="66"/>
      <c r="H27" s="21">
        <f>H25-H26</f>
        <v>500000</v>
      </c>
    </row>
    <row r="28" spans="1:8">
      <c r="A28" s="64"/>
      <c r="B28" s="64"/>
      <c r="C28" s="64"/>
      <c r="F28" s="64"/>
      <c r="G28" s="64"/>
      <c r="H28" s="64"/>
    </row>
    <row r="29" spans="1:8">
      <c r="A29" s="22" t="s">
        <v>24</v>
      </c>
      <c r="B29" s="62">
        <f>C27</f>
        <v>200000</v>
      </c>
      <c r="C29" s="63"/>
      <c r="F29" s="22" t="s">
        <v>24</v>
      </c>
      <c r="G29" s="62">
        <f>H27</f>
        <v>500000</v>
      </c>
      <c r="H29" s="63"/>
    </row>
    <row r="30" spans="1:8">
      <c r="A30" s="22" t="s">
        <v>25</v>
      </c>
      <c r="B30" s="63" t="s">
        <v>26</v>
      </c>
      <c r="C30" s="63"/>
      <c r="F30" s="22" t="s">
        <v>25</v>
      </c>
      <c r="G30" s="63" t="s">
        <v>27</v>
      </c>
      <c r="H30" s="63"/>
    </row>
    <row r="31" spans="1:8">
      <c r="A31" t="s">
        <v>28</v>
      </c>
      <c r="F31" t="s">
        <v>29</v>
      </c>
    </row>
    <row r="32" spans="1:8">
      <c r="A32" t="s">
        <v>34</v>
      </c>
      <c r="F32" t="s">
        <v>34</v>
      </c>
    </row>
    <row r="33" spans="1:6">
      <c r="A33" t="s">
        <v>30</v>
      </c>
      <c r="F33" t="s">
        <v>32</v>
      </c>
    </row>
    <row r="34" spans="1:6">
      <c r="A34" t="s">
        <v>31</v>
      </c>
    </row>
  </sheetData>
  <mergeCells count="24">
    <mergeCell ref="F25:G25"/>
    <mergeCell ref="A25:B25"/>
    <mergeCell ref="B29:C29"/>
    <mergeCell ref="B30:C30"/>
    <mergeCell ref="G29:H29"/>
    <mergeCell ref="G30:H30"/>
    <mergeCell ref="A28:C28"/>
    <mergeCell ref="F28:H28"/>
    <mergeCell ref="F27:G27"/>
    <mergeCell ref="A27:B27"/>
    <mergeCell ref="A26:B26"/>
    <mergeCell ref="F26:G26"/>
    <mergeCell ref="F2:H2"/>
    <mergeCell ref="F4:G4"/>
    <mergeCell ref="F5:G5"/>
    <mergeCell ref="F8:F18"/>
    <mergeCell ref="F19:F24"/>
    <mergeCell ref="F3:G3"/>
    <mergeCell ref="A2:C2"/>
    <mergeCell ref="A4:B4"/>
    <mergeCell ref="A5:B5"/>
    <mergeCell ref="A8:A18"/>
    <mergeCell ref="A19:A24"/>
    <mergeCell ref="A3:B3"/>
  </mergeCells>
  <phoneticPr fontId="2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9D64-D5F7-4235-B937-74FB970543D4}">
  <dimension ref="A1:H39"/>
  <sheetViews>
    <sheetView tabSelected="1" zoomScale="80" zoomScaleNormal="80" workbookViewId="0">
      <selection activeCell="F27" sqref="F27:H27"/>
    </sheetView>
  </sheetViews>
  <sheetFormatPr baseColWidth="10" defaultColWidth="8.6640625" defaultRowHeight="14"/>
  <cols>
    <col min="1" max="1" width="14.5" style="25" customWidth="1"/>
    <col min="2" max="2" width="23.5" style="25" customWidth="1"/>
    <col min="3" max="3" width="27.5" style="25" customWidth="1"/>
    <col min="4" max="5" width="8.6640625" style="25"/>
    <col min="6" max="6" width="14.5" style="25" customWidth="1"/>
    <col min="7" max="7" width="23.5" style="25" customWidth="1"/>
    <col min="8" max="8" width="27.5" style="25" customWidth="1"/>
    <col min="9" max="16384" width="8.6640625" style="25"/>
  </cols>
  <sheetData>
    <row r="1" spans="1:8" ht="16">
      <c r="B1" s="26"/>
      <c r="C1" s="26"/>
      <c r="G1" s="26"/>
      <c r="H1" s="26"/>
    </row>
    <row r="2" spans="1:8" ht="75" customHeight="1">
      <c r="A2" s="77" t="s">
        <v>76</v>
      </c>
      <c r="B2" s="78"/>
      <c r="C2" s="78"/>
      <c r="F2" s="77" t="s">
        <v>77</v>
      </c>
      <c r="G2" s="78"/>
      <c r="H2" s="78"/>
    </row>
    <row r="3" spans="1:8" ht="52" customHeight="1" thickBot="1">
      <c r="A3" s="83" t="s">
        <v>63</v>
      </c>
      <c r="B3" s="84"/>
      <c r="C3" s="84"/>
      <c r="F3" s="83" t="s">
        <v>64</v>
      </c>
      <c r="G3" s="84"/>
      <c r="H3" s="84"/>
    </row>
    <row r="4" spans="1:8" ht="68">
      <c r="A4" s="79" t="s">
        <v>65</v>
      </c>
      <c r="B4" s="80"/>
      <c r="C4" s="46" t="s">
        <v>74</v>
      </c>
      <c r="F4" s="79" t="s">
        <v>66</v>
      </c>
      <c r="G4" s="80"/>
      <c r="H4" s="46" t="s">
        <v>75</v>
      </c>
    </row>
    <row r="5" spans="1:8" ht="38" customHeight="1" thickBot="1">
      <c r="A5" s="81" t="s">
        <v>39</v>
      </c>
      <c r="B5" s="82"/>
      <c r="C5" s="28">
        <f>C27</f>
        <v>200000</v>
      </c>
      <c r="F5" s="81" t="s">
        <v>39</v>
      </c>
      <c r="G5" s="82"/>
      <c r="H5" s="28">
        <f>H27</f>
        <v>500000</v>
      </c>
    </row>
    <row r="6" spans="1:8" ht="16">
      <c r="B6" s="29"/>
      <c r="C6" s="27"/>
      <c r="G6" s="29"/>
      <c r="H6" s="27"/>
    </row>
    <row r="7" spans="1:8" ht="35" thickBot="1">
      <c r="A7" s="30" t="s">
        <v>40</v>
      </c>
      <c r="B7" s="29"/>
      <c r="C7" s="27"/>
      <c r="F7" s="30" t="s">
        <v>40</v>
      </c>
      <c r="G7" s="29"/>
      <c r="H7" s="27"/>
    </row>
    <row r="8" spans="1:8" ht="18" customHeight="1" thickBot="1">
      <c r="A8" s="68" t="s">
        <v>41</v>
      </c>
      <c r="B8" s="31" t="s">
        <v>42</v>
      </c>
      <c r="C8" s="32" t="s">
        <v>67</v>
      </c>
      <c r="F8" s="68" t="s">
        <v>41</v>
      </c>
      <c r="G8" s="31" t="s">
        <v>42</v>
      </c>
      <c r="H8" s="32" t="s">
        <v>68</v>
      </c>
    </row>
    <row r="9" spans="1:8" ht="37" customHeight="1">
      <c r="A9" s="69"/>
      <c r="B9" s="33" t="s">
        <v>43</v>
      </c>
      <c r="C9" s="34">
        <v>22000</v>
      </c>
      <c r="F9" s="69"/>
      <c r="G9" s="33" t="s">
        <v>43</v>
      </c>
      <c r="H9" s="34">
        <v>22000</v>
      </c>
    </row>
    <row r="10" spans="1:8" ht="36" customHeight="1">
      <c r="A10" s="69"/>
      <c r="B10" s="35" t="s">
        <v>44</v>
      </c>
      <c r="C10" s="34">
        <v>55000</v>
      </c>
      <c r="F10" s="69"/>
      <c r="G10" s="35" t="s">
        <v>44</v>
      </c>
      <c r="H10" s="34">
        <v>55000</v>
      </c>
    </row>
    <row r="11" spans="1:8" ht="32" customHeight="1">
      <c r="A11" s="69"/>
      <c r="B11" s="35" t="s">
        <v>45</v>
      </c>
      <c r="C11" s="36">
        <v>990000</v>
      </c>
      <c r="F11" s="69"/>
      <c r="G11" s="35" t="s">
        <v>45</v>
      </c>
      <c r="H11" s="36">
        <v>990000</v>
      </c>
    </row>
    <row r="12" spans="1:8" ht="32" customHeight="1">
      <c r="A12" s="69"/>
      <c r="B12" s="35" t="s">
        <v>46</v>
      </c>
      <c r="C12" s="34">
        <v>66000</v>
      </c>
      <c r="F12" s="69"/>
      <c r="G12" s="35" t="s">
        <v>46</v>
      </c>
      <c r="H12" s="34">
        <v>66000</v>
      </c>
    </row>
    <row r="13" spans="1:8" ht="32" customHeight="1">
      <c r="A13" s="69"/>
      <c r="B13" s="35" t="s">
        <v>47</v>
      </c>
      <c r="C13" s="34">
        <v>59400</v>
      </c>
      <c r="F13" s="69"/>
      <c r="G13" s="35" t="s">
        <v>47</v>
      </c>
      <c r="H13" s="34">
        <v>59400</v>
      </c>
    </row>
    <row r="14" spans="1:8" ht="32" customHeight="1">
      <c r="A14" s="69"/>
      <c r="B14" s="35" t="s">
        <v>48</v>
      </c>
      <c r="C14" s="34">
        <v>33000</v>
      </c>
      <c r="F14" s="69"/>
      <c r="G14" s="35" t="s">
        <v>48</v>
      </c>
      <c r="H14" s="34">
        <v>33000</v>
      </c>
    </row>
    <row r="15" spans="1:8" ht="32" customHeight="1">
      <c r="A15" s="69"/>
      <c r="B15" s="35" t="s">
        <v>49</v>
      </c>
      <c r="C15" s="34">
        <v>20000</v>
      </c>
      <c r="F15" s="69"/>
      <c r="G15" s="35" t="s">
        <v>49</v>
      </c>
      <c r="H15" s="34">
        <v>20000</v>
      </c>
    </row>
    <row r="16" spans="1:8" ht="32" customHeight="1">
      <c r="A16" s="69"/>
      <c r="B16" s="35" t="s">
        <v>50</v>
      </c>
      <c r="C16" s="36">
        <v>10000</v>
      </c>
      <c r="F16" s="69"/>
      <c r="G16" s="35" t="s">
        <v>50</v>
      </c>
      <c r="H16" s="36">
        <v>10000</v>
      </c>
    </row>
    <row r="17" spans="1:8" ht="64.5" customHeight="1" thickBot="1">
      <c r="A17" s="69"/>
      <c r="B17" s="37" t="s">
        <v>51</v>
      </c>
      <c r="C17" s="36">
        <v>5000</v>
      </c>
      <c r="F17" s="69"/>
      <c r="G17" s="37" t="s">
        <v>51</v>
      </c>
      <c r="H17" s="36">
        <v>5000</v>
      </c>
    </row>
    <row r="18" spans="1:8" ht="36" customHeight="1" thickBot="1">
      <c r="A18" s="70"/>
      <c r="B18" s="38" t="s">
        <v>52</v>
      </c>
      <c r="C18" s="39">
        <f>SUM(C9:C17)</f>
        <v>1260400</v>
      </c>
      <c r="F18" s="70"/>
      <c r="G18" s="38" t="s">
        <v>52</v>
      </c>
      <c r="H18" s="39">
        <f>SUM(H9:H17)</f>
        <v>1260400</v>
      </c>
    </row>
    <row r="19" spans="1:8" ht="42" customHeight="1" thickBot="1">
      <c r="A19" s="68" t="s">
        <v>53</v>
      </c>
      <c r="B19" s="40" t="s">
        <v>54</v>
      </c>
      <c r="C19" s="41" t="s">
        <v>69</v>
      </c>
      <c r="F19" s="68" t="s">
        <v>53</v>
      </c>
      <c r="G19" s="40" t="s">
        <v>54</v>
      </c>
      <c r="H19" s="41" t="s">
        <v>70</v>
      </c>
    </row>
    <row r="20" spans="1:8" ht="42" customHeight="1">
      <c r="A20" s="69"/>
      <c r="B20" s="33" t="s">
        <v>55</v>
      </c>
      <c r="C20" s="42">
        <v>50000</v>
      </c>
      <c r="F20" s="69"/>
      <c r="G20" s="33" t="s">
        <v>55</v>
      </c>
      <c r="H20" s="42">
        <v>50000</v>
      </c>
    </row>
    <row r="21" spans="1:8" ht="57" customHeight="1">
      <c r="A21" s="69"/>
      <c r="B21" s="47" t="s">
        <v>71</v>
      </c>
      <c r="C21" s="36">
        <v>120000</v>
      </c>
      <c r="F21" s="69"/>
      <c r="G21" s="35" t="s">
        <v>56</v>
      </c>
      <c r="H21" s="36">
        <v>120000</v>
      </c>
    </row>
    <row r="22" spans="1:8" ht="53.5" customHeight="1">
      <c r="A22" s="69"/>
      <c r="B22" s="35" t="s">
        <v>57</v>
      </c>
      <c r="C22" s="36">
        <v>20000</v>
      </c>
      <c r="F22" s="69"/>
      <c r="G22" s="35" t="s">
        <v>57</v>
      </c>
      <c r="H22" s="36">
        <v>20000</v>
      </c>
    </row>
    <row r="23" spans="1:8" ht="42" customHeight="1" thickBot="1">
      <c r="A23" s="69"/>
      <c r="B23" s="43" t="s">
        <v>58</v>
      </c>
      <c r="C23" s="44">
        <v>10000</v>
      </c>
      <c r="F23" s="69"/>
      <c r="G23" s="43" t="s">
        <v>58</v>
      </c>
      <c r="H23" s="44">
        <v>10000</v>
      </c>
    </row>
    <row r="24" spans="1:8" ht="42" customHeight="1" thickBot="1">
      <c r="A24" s="70"/>
      <c r="B24" s="38" t="s">
        <v>59</v>
      </c>
      <c r="C24" s="39">
        <f>SUM(C20:C23)</f>
        <v>200000</v>
      </c>
      <c r="F24" s="70"/>
      <c r="G24" s="38" t="s">
        <v>59</v>
      </c>
      <c r="H24" s="39">
        <f>SUM(H20:H23)</f>
        <v>200000</v>
      </c>
    </row>
    <row r="25" spans="1:8" ht="18" customHeight="1" thickBot="1">
      <c r="A25" s="71" t="s">
        <v>60</v>
      </c>
      <c r="B25" s="72"/>
      <c r="C25" s="45">
        <f>C18+C24</f>
        <v>1460400</v>
      </c>
      <c r="F25" s="71" t="s">
        <v>61</v>
      </c>
      <c r="G25" s="72"/>
      <c r="H25" s="45">
        <f>H18+H24</f>
        <v>1460400</v>
      </c>
    </row>
    <row r="26" spans="1:8" ht="66" customHeight="1" thickBot="1">
      <c r="A26" s="75" t="s">
        <v>72</v>
      </c>
      <c r="B26" s="72"/>
      <c r="C26" s="45">
        <v>1260400</v>
      </c>
      <c r="F26" s="76" t="s">
        <v>73</v>
      </c>
      <c r="G26" s="72"/>
      <c r="H26" s="45">
        <v>960400</v>
      </c>
    </row>
    <row r="27" spans="1:8" ht="37" customHeight="1" thickBot="1">
      <c r="A27" s="87" t="s">
        <v>62</v>
      </c>
      <c r="B27" s="88"/>
      <c r="C27" s="89">
        <f>C25-C26</f>
        <v>200000</v>
      </c>
      <c r="F27" s="87" t="s">
        <v>62</v>
      </c>
      <c r="G27" s="88"/>
      <c r="H27" s="89">
        <f>H25-H26</f>
        <v>500000</v>
      </c>
    </row>
    <row r="28" spans="1:8" ht="20" customHeight="1"/>
    <row r="30" spans="1:8" ht="20" customHeight="1">
      <c r="B30" s="73" t="s">
        <v>80</v>
      </c>
      <c r="C30" s="74"/>
    </row>
    <row r="31" spans="1:8" ht="20" customHeight="1">
      <c r="A31" s="48"/>
      <c r="B31" s="74"/>
      <c r="C31" s="74"/>
    </row>
    <row r="32" spans="1:8" ht="20" customHeight="1">
      <c r="A32" s="49"/>
      <c r="B32" s="74"/>
      <c r="C32" s="74"/>
    </row>
    <row r="33" spans="1:3" ht="20" customHeight="1">
      <c r="A33" s="49"/>
      <c r="B33" s="74"/>
      <c r="C33" s="74"/>
    </row>
    <row r="34" spans="1:3" ht="20" customHeight="1">
      <c r="A34" s="49"/>
      <c r="B34" s="74"/>
      <c r="C34" s="74"/>
    </row>
    <row r="35" spans="1:3" ht="20" customHeight="1">
      <c r="A35" s="49"/>
      <c r="B35" s="74"/>
      <c r="C35" s="74"/>
    </row>
    <row r="36" spans="1:3" ht="20" customHeight="1">
      <c r="A36" s="49"/>
      <c r="B36" s="74"/>
      <c r="C36" s="74"/>
    </row>
    <row r="37" spans="1:3" ht="20" customHeight="1">
      <c r="A37" s="49"/>
      <c r="B37" s="74"/>
      <c r="C37" s="74"/>
    </row>
    <row r="38" spans="1:3" ht="20" customHeight="1">
      <c r="A38" s="49"/>
      <c r="B38" s="74"/>
      <c r="C38" s="74"/>
    </row>
    <row r="39" spans="1:3">
      <c r="A39" s="49"/>
      <c r="B39" s="49"/>
      <c r="C39" s="49"/>
    </row>
  </sheetData>
  <mergeCells count="19">
    <mergeCell ref="A2:C2"/>
    <mergeCell ref="F2:H2"/>
    <mergeCell ref="A4:B4"/>
    <mergeCell ref="F4:G4"/>
    <mergeCell ref="A5:B5"/>
    <mergeCell ref="F5:G5"/>
    <mergeCell ref="A3:C3"/>
    <mergeCell ref="F3:H3"/>
    <mergeCell ref="B30:C38"/>
    <mergeCell ref="A26:B26"/>
    <mergeCell ref="F26:G26"/>
    <mergeCell ref="A27:B27"/>
    <mergeCell ref="F27:G27"/>
    <mergeCell ref="A8:A18"/>
    <mergeCell ref="F8:F18"/>
    <mergeCell ref="A19:A24"/>
    <mergeCell ref="F19:F24"/>
    <mergeCell ref="A25:B25"/>
    <mergeCell ref="F25:G25"/>
  </mergeCells>
  <phoneticPr fontId="2"/>
  <pageMargins left="0.7" right="0.7" top="0.75" bottom="0.75" header="0.3" footer="0.3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9D20-63B0-4E7E-BD98-0E1664C985E8}">
  <dimension ref="A1:H45"/>
  <sheetViews>
    <sheetView view="pageBreakPreview" zoomScale="80" zoomScaleNormal="80" zoomScaleSheetLayoutView="80" workbookViewId="0">
      <selection activeCell="F37" sqref="F37"/>
    </sheetView>
  </sheetViews>
  <sheetFormatPr baseColWidth="10" defaultColWidth="8.6640625" defaultRowHeight="14"/>
  <cols>
    <col min="1" max="1" width="14.5" style="25" customWidth="1"/>
    <col min="2" max="2" width="38.5" style="25" customWidth="1"/>
    <col min="3" max="3" width="27.5" style="25" customWidth="1"/>
    <col min="4" max="5" width="8.6640625" style="25"/>
    <col min="6" max="6" width="14.5" style="25" customWidth="1"/>
    <col min="7" max="7" width="38.5" style="25" customWidth="1"/>
    <col min="8" max="8" width="27.5" style="25" customWidth="1"/>
    <col min="9" max="16384" width="8.6640625" style="25"/>
  </cols>
  <sheetData>
    <row r="1" spans="1:8" ht="16">
      <c r="B1" s="26"/>
      <c r="C1" s="26"/>
      <c r="G1" s="26"/>
      <c r="H1" s="26"/>
    </row>
    <row r="2" spans="1:8" ht="75" customHeight="1">
      <c r="A2" s="77" t="s">
        <v>81</v>
      </c>
      <c r="B2" s="78"/>
      <c r="C2" s="78"/>
      <c r="F2" s="77" t="s">
        <v>82</v>
      </c>
      <c r="G2" s="78"/>
      <c r="H2" s="78"/>
    </row>
    <row r="3" spans="1:8" ht="52" customHeight="1" thickBot="1">
      <c r="A3" s="83" t="s">
        <v>63</v>
      </c>
      <c r="B3" s="84"/>
      <c r="C3" s="84"/>
      <c r="F3" s="83" t="s">
        <v>64</v>
      </c>
      <c r="G3" s="84"/>
      <c r="H3" s="84"/>
    </row>
    <row r="4" spans="1:8" ht="68">
      <c r="A4" s="79" t="s">
        <v>65</v>
      </c>
      <c r="B4" s="80"/>
      <c r="C4" s="46" t="s">
        <v>74</v>
      </c>
      <c r="F4" s="79" t="s">
        <v>66</v>
      </c>
      <c r="G4" s="80"/>
      <c r="H4" s="46" t="s">
        <v>75</v>
      </c>
    </row>
    <row r="5" spans="1:8" ht="38" customHeight="1" thickBot="1">
      <c r="A5" s="81" t="s">
        <v>39</v>
      </c>
      <c r="B5" s="82"/>
      <c r="C5" s="28">
        <f>C27</f>
        <v>200000</v>
      </c>
      <c r="F5" s="81" t="s">
        <v>39</v>
      </c>
      <c r="G5" s="82"/>
      <c r="H5" s="28">
        <f>H27</f>
        <v>500000</v>
      </c>
    </row>
    <row r="6" spans="1:8" ht="16">
      <c r="B6" s="29"/>
      <c r="C6" s="27"/>
      <c r="G6" s="29"/>
      <c r="H6" s="27"/>
    </row>
    <row r="7" spans="1:8" ht="35" thickBot="1">
      <c r="A7" s="30" t="s">
        <v>40</v>
      </c>
      <c r="B7" s="29"/>
      <c r="C7" s="27"/>
      <c r="F7" s="30" t="s">
        <v>40</v>
      </c>
      <c r="G7" s="29"/>
      <c r="H7" s="27"/>
    </row>
    <row r="8" spans="1:8" ht="18" customHeight="1" thickBot="1">
      <c r="A8" s="68" t="s">
        <v>41</v>
      </c>
      <c r="B8" s="31" t="s">
        <v>42</v>
      </c>
      <c r="C8" s="32" t="s">
        <v>67</v>
      </c>
      <c r="F8" s="68" t="s">
        <v>41</v>
      </c>
      <c r="G8" s="31" t="s">
        <v>42</v>
      </c>
      <c r="H8" s="32" t="s">
        <v>68</v>
      </c>
    </row>
    <row r="9" spans="1:8" ht="37" customHeight="1">
      <c r="A9" s="69"/>
      <c r="B9" s="33" t="s">
        <v>43</v>
      </c>
      <c r="C9" s="34">
        <v>22000</v>
      </c>
      <c r="F9" s="69"/>
      <c r="G9" s="33" t="s">
        <v>43</v>
      </c>
      <c r="H9" s="34">
        <v>22000</v>
      </c>
    </row>
    <row r="10" spans="1:8" ht="36" customHeight="1">
      <c r="A10" s="69"/>
      <c r="B10" s="35" t="s">
        <v>44</v>
      </c>
      <c r="C10" s="34">
        <v>55000</v>
      </c>
      <c r="F10" s="69"/>
      <c r="G10" s="35" t="s">
        <v>44</v>
      </c>
      <c r="H10" s="34">
        <v>55000</v>
      </c>
    </row>
    <row r="11" spans="1:8" ht="32" customHeight="1">
      <c r="A11" s="69"/>
      <c r="B11" s="47" t="s">
        <v>83</v>
      </c>
      <c r="C11" s="36">
        <v>990000</v>
      </c>
      <c r="F11" s="69"/>
      <c r="G11" s="50" t="s">
        <v>88</v>
      </c>
      <c r="H11" s="36">
        <v>990000</v>
      </c>
    </row>
    <row r="12" spans="1:8" ht="32" customHeight="1">
      <c r="A12" s="69"/>
      <c r="B12" s="47" t="s">
        <v>84</v>
      </c>
      <c r="C12" s="34">
        <v>66000</v>
      </c>
      <c r="F12" s="69"/>
      <c r="G12" s="50" t="s">
        <v>89</v>
      </c>
      <c r="H12" s="34">
        <v>66000</v>
      </c>
    </row>
    <row r="13" spans="1:8" ht="32" customHeight="1">
      <c r="A13" s="69"/>
      <c r="B13" s="47" t="s">
        <v>85</v>
      </c>
      <c r="C13" s="34">
        <v>59400</v>
      </c>
      <c r="F13" s="69"/>
      <c r="G13" s="50" t="s">
        <v>90</v>
      </c>
      <c r="H13" s="34">
        <v>59400</v>
      </c>
    </row>
    <row r="14" spans="1:8" ht="32" customHeight="1">
      <c r="A14" s="69"/>
      <c r="B14" s="47" t="s">
        <v>86</v>
      </c>
      <c r="C14" s="34">
        <v>33000</v>
      </c>
      <c r="F14" s="69"/>
      <c r="G14" s="50" t="s">
        <v>91</v>
      </c>
      <c r="H14" s="34">
        <v>33000</v>
      </c>
    </row>
    <row r="15" spans="1:8" ht="32" customHeight="1">
      <c r="A15" s="69"/>
      <c r="B15" s="47" t="s">
        <v>87</v>
      </c>
      <c r="C15" s="34">
        <v>20000</v>
      </c>
      <c r="F15" s="69"/>
      <c r="G15" s="50" t="s">
        <v>92</v>
      </c>
      <c r="H15" s="34">
        <v>20000</v>
      </c>
    </row>
    <row r="16" spans="1:8" ht="32" customHeight="1">
      <c r="A16" s="69"/>
      <c r="B16" s="35" t="s">
        <v>50</v>
      </c>
      <c r="C16" s="36">
        <v>10000</v>
      </c>
      <c r="F16" s="69"/>
      <c r="G16" s="35" t="s">
        <v>50</v>
      </c>
      <c r="H16" s="36">
        <v>10000</v>
      </c>
    </row>
    <row r="17" spans="1:8" ht="64.5" customHeight="1" thickBot="1">
      <c r="A17" s="69"/>
      <c r="B17" s="37" t="s">
        <v>51</v>
      </c>
      <c r="C17" s="36">
        <v>5000</v>
      </c>
      <c r="F17" s="69"/>
      <c r="G17" s="37" t="s">
        <v>51</v>
      </c>
      <c r="H17" s="36">
        <v>5000</v>
      </c>
    </row>
    <row r="18" spans="1:8" ht="36" customHeight="1" thickBot="1">
      <c r="A18" s="70"/>
      <c r="B18" s="38" t="s">
        <v>52</v>
      </c>
      <c r="C18" s="39">
        <f>SUM(C9:C17)</f>
        <v>1260400</v>
      </c>
      <c r="F18" s="70"/>
      <c r="G18" s="38" t="s">
        <v>52</v>
      </c>
      <c r="H18" s="39">
        <f>SUM(H9:H17)</f>
        <v>1260400</v>
      </c>
    </row>
    <row r="19" spans="1:8" ht="42" customHeight="1" thickBot="1">
      <c r="A19" s="68" t="s">
        <v>53</v>
      </c>
      <c r="B19" s="40" t="s">
        <v>54</v>
      </c>
      <c r="C19" s="41" t="s">
        <v>69</v>
      </c>
      <c r="F19" s="68" t="s">
        <v>53</v>
      </c>
      <c r="G19" s="40" t="s">
        <v>54</v>
      </c>
      <c r="H19" s="41" t="s">
        <v>70</v>
      </c>
    </row>
    <row r="20" spans="1:8" ht="42" customHeight="1">
      <c r="A20" s="69"/>
      <c r="B20" s="33" t="s">
        <v>55</v>
      </c>
      <c r="C20" s="42">
        <v>50000</v>
      </c>
      <c r="F20" s="69"/>
      <c r="G20" s="33" t="s">
        <v>55</v>
      </c>
      <c r="H20" s="42">
        <v>50000</v>
      </c>
    </row>
    <row r="21" spans="1:8" ht="72">
      <c r="A21" s="69"/>
      <c r="B21" s="47" t="s">
        <v>95</v>
      </c>
      <c r="C21" s="36">
        <v>120000</v>
      </c>
      <c r="F21" s="69"/>
      <c r="G21" s="50" t="s">
        <v>96</v>
      </c>
      <c r="H21" s="36">
        <v>120000</v>
      </c>
    </row>
    <row r="22" spans="1:8" ht="53.5" customHeight="1">
      <c r="A22" s="69"/>
      <c r="B22" s="35" t="s">
        <v>57</v>
      </c>
      <c r="C22" s="36">
        <v>20000</v>
      </c>
      <c r="F22" s="69"/>
      <c r="G22" s="35" t="s">
        <v>57</v>
      </c>
      <c r="H22" s="36">
        <v>20000</v>
      </c>
    </row>
    <row r="23" spans="1:8" ht="42" customHeight="1" thickBot="1">
      <c r="A23" s="69"/>
      <c r="B23" s="43" t="s">
        <v>58</v>
      </c>
      <c r="C23" s="44">
        <v>10000</v>
      </c>
      <c r="F23" s="69"/>
      <c r="G23" s="43" t="s">
        <v>58</v>
      </c>
      <c r="H23" s="44">
        <v>10000</v>
      </c>
    </row>
    <row r="24" spans="1:8" ht="42" customHeight="1" thickBot="1">
      <c r="A24" s="70"/>
      <c r="B24" s="38" t="s">
        <v>59</v>
      </c>
      <c r="C24" s="39">
        <f>SUM(C20:C23)</f>
        <v>200000</v>
      </c>
      <c r="F24" s="70"/>
      <c r="G24" s="38" t="s">
        <v>59</v>
      </c>
      <c r="H24" s="39">
        <f>SUM(H20:H23)</f>
        <v>200000</v>
      </c>
    </row>
    <row r="25" spans="1:8" ht="18" customHeight="1" thickBot="1">
      <c r="A25" s="71" t="s">
        <v>60</v>
      </c>
      <c r="B25" s="72"/>
      <c r="C25" s="45">
        <f>C18+C24</f>
        <v>1460400</v>
      </c>
      <c r="F25" s="71" t="s">
        <v>61</v>
      </c>
      <c r="G25" s="72"/>
      <c r="H25" s="45">
        <f>H18+H24</f>
        <v>1460400</v>
      </c>
    </row>
    <row r="26" spans="1:8" ht="66" customHeight="1" thickBot="1">
      <c r="A26" s="75" t="s">
        <v>72</v>
      </c>
      <c r="B26" s="72"/>
      <c r="C26" s="45">
        <v>1260400</v>
      </c>
      <c r="F26" s="76" t="s">
        <v>73</v>
      </c>
      <c r="G26" s="72"/>
      <c r="H26" s="45">
        <v>960400</v>
      </c>
    </row>
    <row r="27" spans="1:8" ht="37" customHeight="1" thickBot="1">
      <c r="A27" s="87" t="s">
        <v>62</v>
      </c>
      <c r="B27" s="88"/>
      <c r="C27" s="89">
        <f>C25-C26</f>
        <v>200000</v>
      </c>
      <c r="F27" s="87" t="s">
        <v>62</v>
      </c>
      <c r="G27" s="88"/>
      <c r="H27" s="89">
        <f>H25-H26</f>
        <v>500000</v>
      </c>
    </row>
    <row r="28" spans="1:8" ht="20" customHeight="1"/>
    <row r="29" spans="1:8" ht="20" customHeight="1">
      <c r="A29" s="22" t="s">
        <v>24</v>
      </c>
      <c r="B29" s="62">
        <f>C27</f>
        <v>200000</v>
      </c>
      <c r="C29" s="63"/>
      <c r="F29" s="22" t="s">
        <v>24</v>
      </c>
      <c r="G29" s="62">
        <f>H27</f>
        <v>500000</v>
      </c>
      <c r="H29" s="63"/>
    </row>
    <row r="30" spans="1:8" ht="20" customHeight="1">
      <c r="A30" s="22" t="s">
        <v>25</v>
      </c>
      <c r="B30" s="63" t="s">
        <v>93</v>
      </c>
      <c r="C30" s="63"/>
      <c r="F30" s="22" t="s">
        <v>25</v>
      </c>
      <c r="G30" s="63" t="s">
        <v>94</v>
      </c>
      <c r="H30" s="63"/>
    </row>
    <row r="31" spans="1:8" ht="20" customHeight="1"/>
    <row r="32" spans="1:8" ht="20" customHeight="1">
      <c r="A32" s="85" t="s">
        <v>97</v>
      </c>
      <c r="B32" s="86"/>
      <c r="C32" s="86"/>
      <c r="D32" s="86"/>
      <c r="E32" s="86"/>
      <c r="F32" s="86"/>
      <c r="G32" s="86"/>
      <c r="H32" s="86"/>
    </row>
    <row r="33" spans="1:8" ht="20" customHeight="1">
      <c r="A33" s="86"/>
      <c r="B33" s="86"/>
      <c r="C33" s="86"/>
      <c r="D33" s="86"/>
      <c r="E33" s="86"/>
      <c r="F33" s="86"/>
      <c r="G33" s="86"/>
      <c r="H33" s="86"/>
    </row>
    <row r="34" spans="1:8" ht="20" customHeight="1"/>
    <row r="36" spans="1:8" ht="20" customHeight="1">
      <c r="B36" s="73" t="s">
        <v>80</v>
      </c>
      <c r="C36" s="74"/>
    </row>
    <row r="37" spans="1:8" ht="20" customHeight="1">
      <c r="A37" s="48"/>
      <c r="B37" s="74"/>
      <c r="C37" s="74"/>
    </row>
    <row r="38" spans="1:8" ht="20" customHeight="1">
      <c r="A38" s="49"/>
      <c r="B38" s="74"/>
      <c r="C38" s="74"/>
    </row>
    <row r="39" spans="1:8" ht="20" customHeight="1">
      <c r="A39" s="49"/>
      <c r="B39" s="74"/>
      <c r="C39" s="74"/>
    </row>
    <row r="40" spans="1:8" ht="20" customHeight="1">
      <c r="A40" s="49"/>
      <c r="B40" s="74"/>
      <c r="C40" s="74"/>
    </row>
    <row r="41" spans="1:8" ht="20" customHeight="1">
      <c r="A41" s="49"/>
      <c r="B41" s="74"/>
      <c r="C41" s="74"/>
    </row>
    <row r="42" spans="1:8" ht="20" customHeight="1">
      <c r="A42" s="49"/>
      <c r="B42" s="74"/>
      <c r="C42" s="74"/>
    </row>
    <row r="43" spans="1:8" ht="20" customHeight="1">
      <c r="A43" s="49"/>
      <c r="B43" s="74"/>
      <c r="C43" s="74"/>
    </row>
    <row r="44" spans="1:8" ht="20" customHeight="1">
      <c r="A44" s="49"/>
      <c r="B44" s="74"/>
      <c r="C44" s="74"/>
    </row>
    <row r="45" spans="1:8">
      <c r="A45" s="49"/>
      <c r="B45" s="49"/>
      <c r="C45" s="49"/>
    </row>
  </sheetData>
  <mergeCells count="24">
    <mergeCell ref="B36:C44"/>
    <mergeCell ref="A32:H33"/>
    <mergeCell ref="A25:B25"/>
    <mergeCell ref="F25:G25"/>
    <mergeCell ref="A26:B26"/>
    <mergeCell ref="F26:G26"/>
    <mergeCell ref="A27:B27"/>
    <mergeCell ref="F27:G27"/>
    <mergeCell ref="B29:C29"/>
    <mergeCell ref="B30:C30"/>
    <mergeCell ref="G29:H29"/>
    <mergeCell ref="G30:H30"/>
    <mergeCell ref="A5:B5"/>
    <mergeCell ref="F5:G5"/>
    <mergeCell ref="A8:A18"/>
    <mergeCell ref="F8:F18"/>
    <mergeCell ref="A19:A24"/>
    <mergeCell ref="F19:F24"/>
    <mergeCell ref="A2:C2"/>
    <mergeCell ref="F2:H2"/>
    <mergeCell ref="A3:C3"/>
    <mergeCell ref="F3:H3"/>
    <mergeCell ref="A4:B4"/>
    <mergeCell ref="F4:G4"/>
  </mergeCells>
  <phoneticPr fontId="2"/>
  <pageMargins left="0.7" right="0.7" top="0.75" bottom="0.75" header="0.3" footer="0.3"/>
  <pageSetup paperSize="9" scale="4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DADE-03B9-4D7B-AE2F-8DE5D5CB4248}">
  <dimension ref="A1:C2"/>
  <sheetViews>
    <sheetView workbookViewId="0">
      <selection activeCell="E9" sqref="E9"/>
    </sheetView>
  </sheetViews>
  <sheetFormatPr baseColWidth="10" defaultColWidth="8.83203125" defaultRowHeight="18"/>
  <sheetData>
    <row r="1" spans="1:3">
      <c r="A1" s="22" t="s">
        <v>24</v>
      </c>
      <c r="B1" s="62" t="e">
        <f>#REF!</f>
        <v>#REF!</v>
      </c>
      <c r="C1" s="63"/>
    </row>
    <row r="2" spans="1:3">
      <c r="A2" s="22" t="s">
        <v>25</v>
      </c>
      <c r="B2" s="63" t="s">
        <v>26</v>
      </c>
      <c r="C2" s="63"/>
    </row>
  </sheetData>
  <mergeCells count="2">
    <mergeCell ref="B1:C1"/>
    <mergeCell ref="B2:C2"/>
  </mergeCells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日本語</vt:lpstr>
      <vt:lpstr>ベトナム語</vt:lpstr>
      <vt:lpstr>2021年4月期生</vt:lpstr>
      <vt:lpstr>Sheet1</vt:lpstr>
      <vt:lpstr>日本語!Print_Area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</dc:creator>
  <cp:lastModifiedBy>奥山彰一</cp:lastModifiedBy>
  <cp:lastPrinted>2020-08-10T08:02:13Z</cp:lastPrinted>
  <dcterms:created xsi:type="dcterms:W3CDTF">2020-06-01T14:09:25Z</dcterms:created>
  <dcterms:modified xsi:type="dcterms:W3CDTF">2020-08-10T08:02:18Z</dcterms:modified>
</cp:coreProperties>
</file>